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11 класс" sheetId="1" r:id="rId1"/>
  </sheets>
  <calcPr calcId="145621"/>
</workbook>
</file>

<file path=xl/calcChain.xml><?xml version="1.0" encoding="utf-8"?>
<calcChain xmlns="http://schemas.openxmlformats.org/spreadsheetml/2006/main">
  <c r="AH7" i="1" l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</calcChain>
</file>

<file path=xl/sharedStrings.xml><?xml version="1.0" encoding="utf-8"?>
<sst xmlns="http://schemas.openxmlformats.org/spreadsheetml/2006/main" count="267" uniqueCount="139">
  <si>
    <t>Старшов П.П. - Темповская школа</t>
  </si>
  <si>
    <t>Мареев В.Г.-учитель физической культуры МОУ СОШ № 8</t>
  </si>
  <si>
    <t>Шалобаев А.Ю.-учитель физической культуры МОУ "Ртищевская Сош"</t>
  </si>
  <si>
    <t>Сороколадов И.В.- учитель физической культуры МОУ СОШ № 9</t>
  </si>
  <si>
    <t>Торопова НС.. -учитель физической культуры МОУ СОШ № 7</t>
  </si>
  <si>
    <t>Быханов М.А. -учитель физической культуры МОУ СОШ № 4</t>
  </si>
  <si>
    <t>Анашкина О.М. -учитель физической культуры МОУ СОШ № 5</t>
  </si>
  <si>
    <t>Дякин Д.С. - учитель физической культуры МОУ СОШ № 4</t>
  </si>
  <si>
    <t>Бирюков М.О. - учитель физической культуры МОУ "Лицей № 3 им.П.А.Столыпина"</t>
  </si>
  <si>
    <t>Лысенко Р.А. -  учитель физической культуры МОУ СОШ № 1</t>
  </si>
  <si>
    <t>Члены жюри:</t>
  </si>
  <si>
    <t>Торопова Надежда Сергеевна</t>
  </si>
  <si>
    <t>отсутствовал</t>
  </si>
  <si>
    <t>Шиндин Ярослав Андреевич</t>
  </si>
  <si>
    <t>МОУ "СОШ № 7 г. Ртищево Саратовской области"</t>
  </si>
  <si>
    <t>ФИЗКУЛЬТУРА</t>
  </si>
  <si>
    <t>Анашкина Ольга Михайловна</t>
  </si>
  <si>
    <t>Трапезников Никита Ильич</t>
  </si>
  <si>
    <t>МОУ СОШ № 5 г.Ртищево Саратовской обл.</t>
  </si>
  <si>
    <t>Дякин Денис Сергеевич</t>
  </si>
  <si>
    <t>Давришян Артур Давришевич</t>
  </si>
  <si>
    <t>МОУ СОШ №4 г. Ртищево Саратовской области</t>
  </si>
  <si>
    <t>Лысенко Роман Александрович</t>
  </si>
  <si>
    <t>отсутствовала</t>
  </si>
  <si>
    <t xml:space="preserve">Клементьева Юлия Александровна </t>
  </si>
  <si>
    <t>МОУ СОШ №1 г.Ртищево Саратовской области"</t>
  </si>
  <si>
    <t>Сороколадов Игорь Владимирович</t>
  </si>
  <si>
    <t>участник</t>
  </si>
  <si>
    <t>физ-063-11-13</t>
  </si>
  <si>
    <t>11А</t>
  </si>
  <si>
    <t>Кашкин Иван Евгеньевич</t>
  </si>
  <si>
    <t>МОУ СОШ № 9</t>
  </si>
  <si>
    <t>ФИЗ-063-11-12</t>
  </si>
  <si>
    <t>Клещёв Сергей Сергеевич</t>
  </si>
  <si>
    <t>физическая культура</t>
  </si>
  <si>
    <t>физ-063-11-15</t>
  </si>
  <si>
    <t>Юденков Антон Дмитриевич</t>
  </si>
  <si>
    <t>физ-063-11-14</t>
  </si>
  <si>
    <t>Мамыкина Светлана Владленовна</t>
  </si>
  <si>
    <t>ФИЗ-063-11-11</t>
  </si>
  <si>
    <t>Курбанова Наира Насировна</t>
  </si>
  <si>
    <t>физкультура</t>
  </si>
  <si>
    <t>Бирюков Максим Олегович</t>
  </si>
  <si>
    <t>ФИЗ-016-11-05</t>
  </si>
  <si>
    <t>Кичатов Егор Александрович</t>
  </si>
  <si>
    <t>МОУ "Лицей №3 им. П.А. Столыпина г. Ртищево Саратовской области"</t>
  </si>
  <si>
    <t>Мареев Валерий Геннадьевич</t>
  </si>
  <si>
    <t>физ-213-11-35</t>
  </si>
  <si>
    <t>Крестьянникова Дарья Сергеевна 11</t>
  </si>
  <si>
    <t>МАОУ СОШ № 8</t>
  </si>
  <si>
    <t>физ-213-11-34</t>
  </si>
  <si>
    <t xml:space="preserve">Мызникова Алена Андреевна </t>
  </si>
  <si>
    <t>физ-053-11-19</t>
  </si>
  <si>
    <t>Светличная Полина Олеговна</t>
  </si>
  <si>
    <t>физ-016-11-10</t>
  </si>
  <si>
    <t>Савин Иван</t>
  </si>
  <si>
    <t>ФИЗ-016-11-06</t>
  </si>
  <si>
    <t>Монаков Денис Дмитриевич</t>
  </si>
  <si>
    <t>физ-053-11-17</t>
  </si>
  <si>
    <t>Дворников Артем</t>
  </si>
  <si>
    <t>МОУ СОШ № 7</t>
  </si>
  <si>
    <t>Пахомов Юрий Сергеевич</t>
  </si>
  <si>
    <t>физ-163-11-30</t>
  </si>
  <si>
    <t>Иванов Денис Сергеевич</t>
  </si>
  <si>
    <t>МОУ "Темповская СОШ Ртищевского района Саратовской области"</t>
  </si>
  <si>
    <t>ФИЗ-016-11-07</t>
  </si>
  <si>
    <t>Карякин Михаил Романович</t>
  </si>
  <si>
    <t>физ-163-11-31</t>
  </si>
  <si>
    <t>Корнеев Алексей Сергеевич</t>
  </si>
  <si>
    <t>Физкультура</t>
  </si>
  <si>
    <t>физ-013-11-22</t>
  </si>
  <si>
    <t>Березникова Анна Сергеевна</t>
  </si>
  <si>
    <t>физ-013-11-24</t>
  </si>
  <si>
    <t>Коцыло Артем Геннадьевич</t>
  </si>
  <si>
    <t>физ-013-11-23</t>
  </si>
  <si>
    <t>Гребенев Александр  Сергеевич</t>
  </si>
  <si>
    <t>физ-213-11-33</t>
  </si>
  <si>
    <t xml:space="preserve">Рунов Кирилл Анатольевич </t>
  </si>
  <si>
    <t>призер</t>
  </si>
  <si>
    <t>физ-033-11-26</t>
  </si>
  <si>
    <t>Бунтин Максим Юрьевич</t>
  </si>
  <si>
    <t>физ-016-11-09</t>
  </si>
  <si>
    <t>Гизданов Тимур</t>
  </si>
  <si>
    <t>Физическая культура</t>
  </si>
  <si>
    <t>ФИЗ-016-11-04</t>
  </si>
  <si>
    <t>Балберов Илья Игоревич</t>
  </si>
  <si>
    <t>физ-033-11-27</t>
  </si>
  <si>
    <t>Ларина Карина Дмитриевна</t>
  </si>
  <si>
    <t>Шалабаев Александр Юрьевич</t>
  </si>
  <si>
    <t>ФИЗ-133-11-03</t>
  </si>
  <si>
    <t>Буланович Мария Викторовна</t>
  </si>
  <si>
    <t xml:space="preserve">МОУ "Ртищевская СОШ Ртищевского района Саратовской области"   </t>
  </si>
  <si>
    <t>физ-016-11-08</t>
  </si>
  <si>
    <t>Сунаев Данил</t>
  </si>
  <si>
    <t>физ-053-11-16</t>
  </si>
  <si>
    <t>Чураков Роман</t>
  </si>
  <si>
    <t>физ-033-11-28</t>
  </si>
  <si>
    <t>Самсонов Никита Алексеевич</t>
  </si>
  <si>
    <t>физ-163-11-32</t>
  </si>
  <si>
    <t>Пахомов Денис  Владимирович</t>
  </si>
  <si>
    <t>физ-013-11-21</t>
  </si>
  <si>
    <t>Зотов Александр Сергеевич</t>
  </si>
  <si>
    <t>физ-033-11-25</t>
  </si>
  <si>
    <t>Астахов Олег Олегович</t>
  </si>
  <si>
    <t xml:space="preserve">Физическая культура </t>
  </si>
  <si>
    <t>физ-053-11-18</t>
  </si>
  <si>
    <t>Бударин Иван Вячеславович</t>
  </si>
  <si>
    <t>физ-053-11-20</t>
  </si>
  <si>
    <t>Кисурина Мария Сергеевна</t>
  </si>
  <si>
    <t>физ-043-11-29</t>
  </si>
  <si>
    <t>Ульянов Артём владимирович</t>
  </si>
  <si>
    <t>Крючков Дмитрий Павлович</t>
  </si>
  <si>
    <t>ФИЗ-023-11-01</t>
  </si>
  <si>
    <t>МОУ "СОШ№2 г.Ртищево Саратовской области"</t>
  </si>
  <si>
    <t>Гусев  Данил  Александрович</t>
  </si>
  <si>
    <t>победитель</t>
  </si>
  <si>
    <t>ФИЗ-133-11-02</t>
  </si>
  <si>
    <t>Акулова Анастасия Александровна</t>
  </si>
  <si>
    <t>Фамилия, имя, отчество педагога, подготовившего учащегося к олимпиаде (полностью)</t>
  </si>
  <si>
    <t>рейтинг</t>
  </si>
  <si>
    <t>Статус</t>
  </si>
  <si>
    <t>Итого-</t>
  </si>
  <si>
    <t>Апелляция</t>
  </si>
  <si>
    <t>МАКС Бал ТЧ и ПЧ 70</t>
  </si>
  <si>
    <t>макс бал за п/ч 30</t>
  </si>
  <si>
    <t>макс. балл- ТЧ 40
кол-во баллов участника</t>
  </si>
  <si>
    <t>шифр</t>
  </si>
  <si>
    <t xml:space="preserve">Класс </t>
  </si>
  <si>
    <t>Фамилия, имя, отчество обучающегося (полностью)</t>
  </si>
  <si>
    <t>Образовательное учреждение (сокращенное наименование согласно Устава)</t>
  </si>
  <si>
    <t>Предмет</t>
  </si>
  <si>
    <t>№ п/п</t>
  </si>
  <si>
    <t>Решили: утвердить результаты школьного этапа всероссийской олимпиады по физической культуре 2020 года</t>
  </si>
  <si>
    <t xml:space="preserve">Повестка:  утверждение результатов школьного этапа всероссийской олимпиады по физической культуре 2020 года
 </t>
  </si>
  <si>
    <t>Отсутствовали:  членов жюри</t>
  </si>
  <si>
    <t>Отсутствовали: 1 человек</t>
  </si>
  <si>
    <t>Присутствовали:   членов жюри</t>
  </si>
  <si>
    <t>Присутствовали: 11 человек</t>
  </si>
  <si>
    <r>
      <t xml:space="preserve">Протокол школьного этапа олимпиады по  физической культуре . Ртищевский район, </t>
    </r>
    <r>
      <rPr>
        <b/>
        <u/>
        <sz val="12"/>
        <color indexed="8"/>
        <rFont val="Times New Roman"/>
        <family val="1"/>
        <charset val="204"/>
      </rPr>
      <t xml:space="preserve"> 28 сентября</t>
    </r>
    <r>
      <rPr>
        <b/>
        <sz val="12"/>
        <color indexed="8"/>
        <rFont val="Times New Roman"/>
        <family val="1"/>
        <charset val="204"/>
      </rPr>
      <t xml:space="preserve">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</si>
</sst>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0" fillId="0" borderId="0" xfId="0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4" fillId="0" borderId="2" xfId="1" applyNumberFormat="1" applyFont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4" fillId="0" borderId="2" xfId="1" applyFont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left" vertical="top" wrapText="1"/>
    </xf>
    <xf numFmtId="0" fontId="6" fillId="0" borderId="2" xfId="1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5" fillId="0" borderId="2" xfId="2" applyNumberFormat="1" applyFont="1" applyBorder="1" applyAlignment="1">
      <alignment horizontal="left" vertical="top" wrapText="1"/>
    </xf>
    <xf numFmtId="0" fontId="5" fillId="0" borderId="2" xfId="2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1" fillId="0" borderId="0" xfId="0" applyFont="1" applyFill="1"/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2" fillId="0" borderId="0" xfId="0" applyNumberFormat="1" applyFont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</cellXfs>
  <cellStyles count="6">
    <cellStyle name="Обычный" xfId="0" builtinId="0"/>
    <cellStyle name="Обычный 2" xfId="2"/>
    <cellStyle name="Обычный 4" xfId="3"/>
    <cellStyle name="Обычный 5" xfId="4"/>
    <cellStyle name="Обычный 6" xfId="5"/>
    <cellStyle name="Обычный_11 клас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V64"/>
  <sheetViews>
    <sheetView tabSelected="1" topLeftCell="N35" zoomScale="75" zoomScaleNormal="75" workbookViewId="0">
      <selection activeCell="AL42" sqref="AL42"/>
    </sheetView>
  </sheetViews>
  <sheetFormatPr defaultRowHeight="15" x14ac:dyDescent="0.25"/>
  <cols>
    <col min="1" max="1" width="9" customWidth="1"/>
    <col min="2" max="2" width="18.140625" customWidth="1"/>
    <col min="3" max="4" width="34" customWidth="1"/>
    <col min="5" max="5" width="10" customWidth="1"/>
    <col min="6" max="6" width="21.85546875" customWidth="1"/>
    <col min="7" max="7" width="7.85546875" customWidth="1"/>
    <col min="8" max="13" width="6" customWidth="1"/>
    <col min="14" max="16" width="6.28515625" customWidth="1"/>
    <col min="17" max="17" width="8.28515625" customWidth="1"/>
    <col min="18" max="18" width="6.7109375" customWidth="1"/>
    <col min="19" max="19" width="6" customWidth="1"/>
    <col min="20" max="20" width="6.140625" customWidth="1"/>
    <col min="21" max="21" width="6.7109375" customWidth="1"/>
    <col min="22" max="22" width="8" customWidth="1"/>
    <col min="23" max="23" width="5.85546875" customWidth="1"/>
    <col min="24" max="24" width="7.140625" customWidth="1"/>
    <col min="25" max="25" width="9.140625" customWidth="1"/>
    <col min="26" max="26" width="7.85546875" customWidth="1"/>
    <col min="27" max="27" width="6" customWidth="1"/>
    <col min="28" max="29" width="6.28515625" customWidth="1"/>
    <col min="30" max="30" width="8.28515625" customWidth="1"/>
    <col min="31" max="31" width="6.7109375" customWidth="1"/>
    <col min="32" max="32" width="6" customWidth="1"/>
    <col min="33" max="33" width="6.140625" customWidth="1"/>
    <col min="34" max="34" width="9.28515625" customWidth="1"/>
    <col min="35" max="35" width="8" customWidth="1"/>
    <col min="36" max="36" width="5.85546875" customWidth="1"/>
    <col min="37" max="37" width="10.5703125" customWidth="1"/>
    <col min="38" max="38" width="8.42578125" customWidth="1"/>
    <col min="39" max="39" width="15.28515625" customWidth="1"/>
    <col min="40" max="40" width="8.7109375" customWidth="1"/>
    <col min="41" max="41" width="7.85546875" customWidth="1"/>
    <col min="42" max="42" width="8.85546875" customWidth="1"/>
    <col min="43" max="43" width="7.85546875" customWidth="1"/>
    <col min="44" max="44" width="11.28515625" customWidth="1"/>
    <col min="45" max="45" width="8.85546875" customWidth="1"/>
    <col min="46" max="46" width="18.42578125" customWidth="1"/>
  </cols>
  <sheetData>
    <row r="1" spans="1:256" s="29" customFormat="1" ht="15.75" customHeight="1" x14ac:dyDescent="0.25">
      <c r="A1" s="31" t="s">
        <v>138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26"/>
      <c r="EJ1" s="26"/>
      <c r="EK1" s="26"/>
      <c r="EL1" s="26"/>
      <c r="EM1" s="26"/>
      <c r="EN1" s="30"/>
    </row>
    <row r="2" spans="1:256" s="29" customFormat="1" ht="15.75" customHeight="1" x14ac:dyDescent="0.25">
      <c r="A2" s="29" t="s">
        <v>137</v>
      </c>
      <c r="DZ2" s="28" t="s">
        <v>136</v>
      </c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32"/>
      <c r="IU2" s="32"/>
      <c r="IV2" s="32"/>
    </row>
    <row r="3" spans="1:256" s="29" customFormat="1" ht="15.75" customHeight="1" x14ac:dyDescent="0.25">
      <c r="A3" s="29" t="s">
        <v>135</v>
      </c>
      <c r="DZ3" s="28" t="s">
        <v>134</v>
      </c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s="29" customFormat="1" ht="15.75" customHeight="1" x14ac:dyDescent="0.25">
      <c r="A4" s="31" t="s">
        <v>133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26"/>
      <c r="EJ4" s="26"/>
      <c r="EK4" s="26"/>
      <c r="EL4" s="26"/>
      <c r="EM4" s="26"/>
      <c r="EN4" s="30"/>
    </row>
    <row r="5" spans="1:256" s="25" customFormat="1" ht="15.75" customHeight="1" x14ac:dyDescent="0.25">
      <c r="A5" s="28" t="s">
        <v>132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7"/>
      <c r="EI5" s="26"/>
      <c r="EJ5" s="26"/>
      <c r="EK5" s="26"/>
      <c r="EL5" s="26"/>
      <c r="EM5" s="26"/>
      <c r="EN5" s="26"/>
    </row>
    <row r="6" spans="1:256" ht="95.25" customHeight="1" x14ac:dyDescent="0.25">
      <c r="A6" s="24" t="s">
        <v>131</v>
      </c>
      <c r="B6" s="22" t="s">
        <v>130</v>
      </c>
      <c r="C6" s="22" t="s">
        <v>129</v>
      </c>
      <c r="D6" s="22" t="s">
        <v>128</v>
      </c>
      <c r="E6" s="22" t="s">
        <v>127</v>
      </c>
      <c r="F6" s="23" t="s">
        <v>126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3">
        <v>16</v>
      </c>
      <c r="W6" s="23">
        <v>17</v>
      </c>
      <c r="X6" s="23">
        <v>18</v>
      </c>
      <c r="Y6" s="23">
        <v>19</v>
      </c>
      <c r="Z6" s="23">
        <v>20</v>
      </c>
      <c r="AA6" s="23">
        <v>21</v>
      </c>
      <c r="AB6" s="23">
        <v>22</v>
      </c>
      <c r="AC6" s="23">
        <v>23</v>
      </c>
      <c r="AD6" s="23">
        <v>24</v>
      </c>
      <c r="AE6" s="23">
        <v>25</v>
      </c>
      <c r="AF6" s="23" t="s">
        <v>125</v>
      </c>
      <c r="AG6" s="23" t="s">
        <v>124</v>
      </c>
      <c r="AH6" s="6" t="s">
        <v>123</v>
      </c>
      <c r="AI6" s="23" t="s">
        <v>122</v>
      </c>
      <c r="AJ6" s="23" t="s">
        <v>121</v>
      </c>
      <c r="AK6" s="11" t="s">
        <v>120</v>
      </c>
      <c r="AL6" s="11" t="s">
        <v>119</v>
      </c>
      <c r="AM6" s="22" t="s">
        <v>118</v>
      </c>
    </row>
    <row r="7" spans="1:256" ht="47.25" x14ac:dyDescent="0.25">
      <c r="A7" s="13">
        <v>1</v>
      </c>
      <c r="B7" s="17" t="s">
        <v>83</v>
      </c>
      <c r="C7" s="10" t="s">
        <v>91</v>
      </c>
      <c r="D7" s="5" t="s">
        <v>117</v>
      </c>
      <c r="E7" s="7">
        <v>11</v>
      </c>
      <c r="F7" s="6" t="s">
        <v>116</v>
      </c>
      <c r="G7" s="6">
        <v>0</v>
      </c>
      <c r="H7" s="6">
        <v>1</v>
      </c>
      <c r="I7" s="6">
        <v>1</v>
      </c>
      <c r="J7" s="6">
        <v>0</v>
      </c>
      <c r="K7" s="6">
        <v>1</v>
      </c>
      <c r="L7" s="6">
        <v>1</v>
      </c>
      <c r="M7" s="6">
        <v>0</v>
      </c>
      <c r="N7" s="6">
        <v>1</v>
      </c>
      <c r="O7" s="6">
        <v>1</v>
      </c>
      <c r="P7" s="6">
        <v>0</v>
      </c>
      <c r="Q7" s="6">
        <v>1</v>
      </c>
      <c r="R7" s="6">
        <v>1</v>
      </c>
      <c r="S7" s="6">
        <v>0</v>
      </c>
      <c r="T7" s="6">
        <v>1</v>
      </c>
      <c r="U7" s="6">
        <v>0</v>
      </c>
      <c r="V7" s="6">
        <v>2</v>
      </c>
      <c r="W7" s="6">
        <v>2</v>
      </c>
      <c r="X7" s="6">
        <v>2</v>
      </c>
      <c r="Y7" s="10">
        <v>0</v>
      </c>
      <c r="Z7" s="15">
        <v>0</v>
      </c>
      <c r="AA7" s="15">
        <v>3</v>
      </c>
      <c r="AB7" s="15">
        <v>3</v>
      </c>
      <c r="AC7" s="15">
        <v>2</v>
      </c>
      <c r="AD7" s="15">
        <v>2</v>
      </c>
      <c r="AE7" s="15">
        <v>3</v>
      </c>
      <c r="AF7" s="15">
        <v>28</v>
      </c>
      <c r="AG7" s="15">
        <v>27</v>
      </c>
      <c r="AH7" s="15">
        <f>SUM(AF7:AG7)</f>
        <v>55</v>
      </c>
      <c r="AI7" s="6"/>
      <c r="AJ7" s="6">
        <v>55</v>
      </c>
      <c r="AK7" s="6" t="s">
        <v>115</v>
      </c>
      <c r="AL7" s="6">
        <v>1</v>
      </c>
      <c r="AM7" s="10" t="s">
        <v>88</v>
      </c>
    </row>
    <row r="8" spans="1:256" ht="47.25" x14ac:dyDescent="0.25">
      <c r="A8" s="13">
        <v>2</v>
      </c>
      <c r="B8" s="17" t="s">
        <v>83</v>
      </c>
      <c r="C8" s="13" t="s">
        <v>114</v>
      </c>
      <c r="D8" s="8" t="s">
        <v>113</v>
      </c>
      <c r="E8" s="7">
        <v>11</v>
      </c>
      <c r="F8" s="6" t="s">
        <v>112</v>
      </c>
      <c r="G8" s="6">
        <v>0</v>
      </c>
      <c r="H8" s="6">
        <v>0</v>
      </c>
      <c r="I8" s="6">
        <v>1</v>
      </c>
      <c r="J8" s="6">
        <v>1</v>
      </c>
      <c r="K8" s="6">
        <v>0</v>
      </c>
      <c r="L8" s="6">
        <v>1</v>
      </c>
      <c r="M8" s="6">
        <v>1</v>
      </c>
      <c r="N8" s="6">
        <v>0</v>
      </c>
      <c r="O8" s="6">
        <v>1</v>
      </c>
      <c r="P8" s="6">
        <v>0</v>
      </c>
      <c r="Q8" s="6">
        <v>1</v>
      </c>
      <c r="R8" s="6">
        <v>0</v>
      </c>
      <c r="S8" s="6">
        <v>1</v>
      </c>
      <c r="T8" s="6">
        <v>0</v>
      </c>
      <c r="U8" s="6">
        <v>1</v>
      </c>
      <c r="V8" s="6">
        <v>0</v>
      </c>
      <c r="W8" s="6">
        <v>0</v>
      </c>
      <c r="X8" s="6">
        <v>2</v>
      </c>
      <c r="Y8" s="10">
        <v>0</v>
      </c>
      <c r="Z8" s="15">
        <v>0</v>
      </c>
      <c r="AA8" s="15">
        <v>3</v>
      </c>
      <c r="AB8" s="15">
        <v>0.5</v>
      </c>
      <c r="AC8" s="15">
        <v>2</v>
      </c>
      <c r="AD8" s="15">
        <v>2</v>
      </c>
      <c r="AE8" s="15">
        <v>3</v>
      </c>
      <c r="AF8" s="15">
        <v>20.5</v>
      </c>
      <c r="AG8" s="15">
        <v>27</v>
      </c>
      <c r="AH8" s="15">
        <f>SUM(AF8:AG8)</f>
        <v>47.5</v>
      </c>
      <c r="AI8" s="6"/>
      <c r="AJ8" s="6">
        <v>47.5</v>
      </c>
      <c r="AK8" s="6" t="s">
        <v>78</v>
      </c>
      <c r="AL8" s="6">
        <v>2</v>
      </c>
      <c r="AM8" s="10" t="s">
        <v>111</v>
      </c>
    </row>
    <row r="9" spans="1:256" ht="47.25" x14ac:dyDescent="0.25">
      <c r="A9" s="13">
        <v>3</v>
      </c>
      <c r="B9" s="17" t="s">
        <v>83</v>
      </c>
      <c r="C9" s="13" t="s">
        <v>18</v>
      </c>
      <c r="D9" s="5" t="s">
        <v>110</v>
      </c>
      <c r="E9" s="7">
        <v>11</v>
      </c>
      <c r="F9" s="6" t="s">
        <v>109</v>
      </c>
      <c r="G9" s="6">
        <v>0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0</v>
      </c>
      <c r="O9" s="6">
        <v>1</v>
      </c>
      <c r="P9" s="6">
        <v>0</v>
      </c>
      <c r="Q9" s="6">
        <v>1</v>
      </c>
      <c r="R9" s="6">
        <v>1</v>
      </c>
      <c r="S9" s="6">
        <v>0</v>
      </c>
      <c r="T9" s="6">
        <v>0</v>
      </c>
      <c r="U9" s="6">
        <v>1</v>
      </c>
      <c r="V9" s="6">
        <v>2</v>
      </c>
      <c r="W9" s="6">
        <v>0</v>
      </c>
      <c r="X9" s="6">
        <v>2</v>
      </c>
      <c r="Y9" s="10">
        <v>2</v>
      </c>
      <c r="Z9" s="15">
        <v>0</v>
      </c>
      <c r="AA9" s="15">
        <v>0</v>
      </c>
      <c r="AB9" s="15">
        <v>0</v>
      </c>
      <c r="AC9" s="15">
        <v>0</v>
      </c>
      <c r="AD9" s="15">
        <v>0.5</v>
      </c>
      <c r="AE9" s="15">
        <v>0.5</v>
      </c>
      <c r="AF9" s="15">
        <v>17</v>
      </c>
      <c r="AG9" s="15">
        <v>30</v>
      </c>
      <c r="AH9" s="15">
        <f>SUM(AF9:AG9)</f>
        <v>47</v>
      </c>
      <c r="AI9" s="6"/>
      <c r="AJ9" s="6">
        <v>47</v>
      </c>
      <c r="AK9" s="6" t="s">
        <v>78</v>
      </c>
      <c r="AL9" s="6">
        <v>3</v>
      </c>
      <c r="AM9" s="10" t="s">
        <v>16</v>
      </c>
    </row>
    <row r="10" spans="1:256" ht="47.25" x14ac:dyDescent="0.25">
      <c r="A10" s="13">
        <v>4</v>
      </c>
      <c r="B10" s="17" t="s">
        <v>83</v>
      </c>
      <c r="C10" s="8" t="s">
        <v>14</v>
      </c>
      <c r="D10" s="10" t="s">
        <v>108</v>
      </c>
      <c r="E10" s="7">
        <v>11</v>
      </c>
      <c r="F10" s="6" t="s">
        <v>107</v>
      </c>
      <c r="G10" s="6">
        <v>0</v>
      </c>
      <c r="H10" s="6">
        <v>1</v>
      </c>
      <c r="I10" s="6">
        <v>1</v>
      </c>
      <c r="J10" s="6">
        <v>1</v>
      </c>
      <c r="K10" s="6">
        <v>1</v>
      </c>
      <c r="L10" s="6">
        <v>0</v>
      </c>
      <c r="M10" s="6">
        <v>1</v>
      </c>
      <c r="N10" s="6">
        <v>1</v>
      </c>
      <c r="O10" s="6">
        <v>1</v>
      </c>
      <c r="P10" s="6">
        <v>0</v>
      </c>
      <c r="Q10" s="6">
        <v>0</v>
      </c>
      <c r="R10" s="6">
        <v>0</v>
      </c>
      <c r="S10" s="6">
        <v>1</v>
      </c>
      <c r="T10" s="6">
        <v>1</v>
      </c>
      <c r="U10" s="6">
        <v>1</v>
      </c>
      <c r="V10" s="6">
        <v>2</v>
      </c>
      <c r="W10" s="6">
        <v>0</v>
      </c>
      <c r="X10" s="6">
        <v>2</v>
      </c>
      <c r="Y10" s="5">
        <v>2</v>
      </c>
      <c r="Z10" s="15">
        <v>0</v>
      </c>
      <c r="AA10" s="15">
        <v>0.5</v>
      </c>
      <c r="AB10" s="15">
        <v>0.5</v>
      </c>
      <c r="AC10" s="15">
        <v>0</v>
      </c>
      <c r="AD10" s="15">
        <v>0.5</v>
      </c>
      <c r="AE10" s="15">
        <v>0.5</v>
      </c>
      <c r="AF10" s="15">
        <v>18</v>
      </c>
      <c r="AG10" s="15">
        <v>27</v>
      </c>
      <c r="AH10" s="15">
        <f>SUM(AF10:AG10)</f>
        <v>45</v>
      </c>
      <c r="AI10" s="6"/>
      <c r="AJ10" s="6">
        <v>45</v>
      </c>
      <c r="AK10" s="6" t="s">
        <v>78</v>
      </c>
      <c r="AL10" s="6">
        <v>4</v>
      </c>
      <c r="AM10" s="5" t="s">
        <v>11</v>
      </c>
    </row>
    <row r="11" spans="1:256" ht="47.25" x14ac:dyDescent="0.25">
      <c r="A11" s="13">
        <v>5</v>
      </c>
      <c r="B11" s="17" t="s">
        <v>83</v>
      </c>
      <c r="C11" s="8" t="s">
        <v>14</v>
      </c>
      <c r="D11" s="10" t="s">
        <v>106</v>
      </c>
      <c r="E11" s="7">
        <v>11</v>
      </c>
      <c r="F11" s="6" t="s">
        <v>105</v>
      </c>
      <c r="G11" s="6">
        <v>0</v>
      </c>
      <c r="H11" s="6">
        <v>1</v>
      </c>
      <c r="I11" s="6">
        <v>1</v>
      </c>
      <c r="J11" s="6">
        <v>1</v>
      </c>
      <c r="K11" s="6">
        <v>0</v>
      </c>
      <c r="L11" s="6">
        <v>1</v>
      </c>
      <c r="M11" s="6">
        <v>0</v>
      </c>
      <c r="N11" s="6">
        <v>0</v>
      </c>
      <c r="O11" s="6">
        <v>1</v>
      </c>
      <c r="P11" s="6">
        <v>0</v>
      </c>
      <c r="Q11" s="6">
        <v>1</v>
      </c>
      <c r="R11" s="6">
        <v>0</v>
      </c>
      <c r="S11" s="6">
        <v>1</v>
      </c>
      <c r="T11" s="6">
        <v>1</v>
      </c>
      <c r="U11" s="6">
        <v>1</v>
      </c>
      <c r="V11" s="6">
        <v>2</v>
      </c>
      <c r="W11" s="6">
        <v>0</v>
      </c>
      <c r="X11" s="6">
        <v>2</v>
      </c>
      <c r="Y11" s="5">
        <v>0</v>
      </c>
      <c r="Z11" s="15">
        <v>0</v>
      </c>
      <c r="AA11" s="15">
        <v>0.5</v>
      </c>
      <c r="AB11" s="15">
        <v>0.5</v>
      </c>
      <c r="AC11" s="15">
        <v>0</v>
      </c>
      <c r="AD11" s="15">
        <v>0.5</v>
      </c>
      <c r="AE11" s="15">
        <v>0.5</v>
      </c>
      <c r="AF11" s="15">
        <v>15</v>
      </c>
      <c r="AG11" s="15">
        <v>27</v>
      </c>
      <c r="AH11" s="15">
        <f>SUM(AF11:AG11)</f>
        <v>42</v>
      </c>
      <c r="AI11" s="6"/>
      <c r="AJ11" s="6">
        <v>42</v>
      </c>
      <c r="AK11" s="6" t="s">
        <v>78</v>
      </c>
      <c r="AL11" s="6">
        <v>5</v>
      </c>
      <c r="AM11" s="5" t="s">
        <v>11</v>
      </c>
    </row>
    <row r="12" spans="1:256" ht="31.5" x14ac:dyDescent="0.25">
      <c r="A12" s="13">
        <v>6</v>
      </c>
      <c r="B12" s="17" t="s">
        <v>104</v>
      </c>
      <c r="C12" s="13" t="s">
        <v>21</v>
      </c>
      <c r="D12" s="13" t="s">
        <v>103</v>
      </c>
      <c r="E12" s="7">
        <v>11</v>
      </c>
      <c r="F12" s="6" t="s">
        <v>102</v>
      </c>
      <c r="G12" s="6">
        <v>0</v>
      </c>
      <c r="H12" s="6">
        <v>1</v>
      </c>
      <c r="I12" s="6">
        <v>0</v>
      </c>
      <c r="J12" s="6">
        <v>0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0</v>
      </c>
      <c r="Q12" s="6">
        <v>1</v>
      </c>
      <c r="R12" s="6">
        <v>1</v>
      </c>
      <c r="S12" s="6">
        <v>1</v>
      </c>
      <c r="T12" s="6">
        <v>0</v>
      </c>
      <c r="U12" s="6">
        <v>1</v>
      </c>
      <c r="V12" s="6">
        <v>0</v>
      </c>
      <c r="W12" s="6">
        <v>0</v>
      </c>
      <c r="X12" s="6">
        <v>0</v>
      </c>
      <c r="Y12" s="10">
        <v>0</v>
      </c>
      <c r="Z12" s="15">
        <v>0</v>
      </c>
      <c r="AA12" s="15">
        <v>0.5</v>
      </c>
      <c r="AB12" s="15">
        <v>0.5</v>
      </c>
      <c r="AC12" s="15">
        <v>0.5</v>
      </c>
      <c r="AD12" s="15">
        <v>0.5</v>
      </c>
      <c r="AE12" s="15">
        <v>0.5</v>
      </c>
      <c r="AF12" s="15">
        <v>12.5</v>
      </c>
      <c r="AG12" s="15">
        <v>29</v>
      </c>
      <c r="AH12" s="15">
        <f>SUM(AF12:AG12)</f>
        <v>41.5</v>
      </c>
      <c r="AI12" s="6"/>
      <c r="AJ12" s="6">
        <v>41.5</v>
      </c>
      <c r="AK12" s="6" t="s">
        <v>78</v>
      </c>
      <c r="AL12" s="6">
        <v>6</v>
      </c>
      <c r="AM12" s="10" t="s">
        <v>19</v>
      </c>
    </row>
    <row r="13" spans="1:256" ht="63" x14ac:dyDescent="0.25">
      <c r="A13" s="13">
        <v>7</v>
      </c>
      <c r="B13" s="17" t="s">
        <v>34</v>
      </c>
      <c r="C13" s="10" t="s">
        <v>25</v>
      </c>
      <c r="D13" s="10" t="s">
        <v>101</v>
      </c>
      <c r="E13" s="7">
        <v>11</v>
      </c>
      <c r="F13" s="7" t="s">
        <v>100</v>
      </c>
      <c r="G13" s="12">
        <v>1</v>
      </c>
      <c r="H13" s="7">
        <v>1</v>
      </c>
      <c r="I13" s="7">
        <v>1</v>
      </c>
      <c r="J13" s="7">
        <v>0</v>
      </c>
      <c r="K13" s="7">
        <v>1</v>
      </c>
      <c r="L13" s="7">
        <v>1</v>
      </c>
      <c r="M13" s="7">
        <v>1</v>
      </c>
      <c r="N13" s="7">
        <v>0</v>
      </c>
      <c r="O13" s="7">
        <v>1</v>
      </c>
      <c r="P13" s="7">
        <v>0</v>
      </c>
      <c r="Q13" s="7">
        <v>1</v>
      </c>
      <c r="R13" s="7">
        <v>0</v>
      </c>
      <c r="S13" s="7">
        <v>1</v>
      </c>
      <c r="T13" s="11">
        <v>1</v>
      </c>
      <c r="U13" s="7">
        <v>1</v>
      </c>
      <c r="V13" s="11">
        <v>0</v>
      </c>
      <c r="W13" s="7">
        <v>0</v>
      </c>
      <c r="X13" s="7">
        <v>2</v>
      </c>
      <c r="Y13" s="10">
        <v>2</v>
      </c>
      <c r="Z13" s="7">
        <v>0</v>
      </c>
      <c r="AA13" s="7">
        <v>0.5</v>
      </c>
      <c r="AB13" s="7">
        <v>0.5</v>
      </c>
      <c r="AC13" s="7">
        <v>0</v>
      </c>
      <c r="AD13" s="7">
        <v>0.5</v>
      </c>
      <c r="AE13" s="7">
        <v>0.5</v>
      </c>
      <c r="AF13" s="7">
        <v>17</v>
      </c>
      <c r="AG13" s="7">
        <v>24</v>
      </c>
      <c r="AH13" s="15">
        <f>SUM(AF13:AG13)</f>
        <v>41</v>
      </c>
      <c r="AI13" s="6"/>
      <c r="AJ13" s="6">
        <v>41</v>
      </c>
      <c r="AK13" s="6" t="s">
        <v>78</v>
      </c>
      <c r="AL13" s="6">
        <v>7</v>
      </c>
      <c r="AM13" s="10" t="s">
        <v>22</v>
      </c>
    </row>
    <row r="14" spans="1:256" ht="49.5" x14ac:dyDescent="0.25">
      <c r="A14" s="13">
        <v>8</v>
      </c>
      <c r="B14" s="17" t="s">
        <v>34</v>
      </c>
      <c r="C14" s="19" t="s">
        <v>64</v>
      </c>
      <c r="D14" s="13" t="s">
        <v>99</v>
      </c>
      <c r="E14" s="7">
        <v>11</v>
      </c>
      <c r="F14" s="6" t="s">
        <v>98</v>
      </c>
      <c r="G14" s="6">
        <v>0</v>
      </c>
      <c r="H14" s="6">
        <v>1</v>
      </c>
      <c r="I14" s="6">
        <v>1</v>
      </c>
      <c r="J14" s="6">
        <v>0</v>
      </c>
      <c r="K14" s="6">
        <v>0</v>
      </c>
      <c r="L14" s="6">
        <v>1</v>
      </c>
      <c r="M14" s="6">
        <v>1</v>
      </c>
      <c r="N14" s="6">
        <v>0</v>
      </c>
      <c r="O14" s="6">
        <v>1</v>
      </c>
      <c r="P14" s="6">
        <v>1</v>
      </c>
      <c r="Q14" s="6">
        <v>1</v>
      </c>
      <c r="R14" s="6">
        <v>0</v>
      </c>
      <c r="S14" s="6">
        <v>1</v>
      </c>
      <c r="T14" s="6">
        <v>1</v>
      </c>
      <c r="U14" s="6">
        <v>1</v>
      </c>
      <c r="V14" s="6">
        <v>0</v>
      </c>
      <c r="W14" s="6">
        <v>0</v>
      </c>
      <c r="X14" s="6">
        <v>0</v>
      </c>
      <c r="Y14" s="20">
        <v>2</v>
      </c>
      <c r="Z14" s="15">
        <v>0</v>
      </c>
      <c r="AA14" s="15">
        <v>0</v>
      </c>
      <c r="AB14" s="15">
        <v>0.5</v>
      </c>
      <c r="AC14" s="15">
        <v>0</v>
      </c>
      <c r="AD14" s="15">
        <v>0.5</v>
      </c>
      <c r="AE14" s="15">
        <v>0.5</v>
      </c>
      <c r="AF14" s="15">
        <v>13.5</v>
      </c>
      <c r="AG14" s="15">
        <v>26</v>
      </c>
      <c r="AH14" s="15">
        <f>SUM(AF14:AG14)</f>
        <v>39.5</v>
      </c>
      <c r="AI14" s="6"/>
      <c r="AJ14" s="6">
        <v>39.5</v>
      </c>
      <c r="AK14" s="6" t="s">
        <v>78</v>
      </c>
      <c r="AL14" s="6">
        <v>8</v>
      </c>
      <c r="AM14" s="20" t="s">
        <v>61</v>
      </c>
    </row>
    <row r="15" spans="1:256" ht="31.5" x14ac:dyDescent="0.25">
      <c r="A15" s="13">
        <v>9</v>
      </c>
      <c r="B15" s="17" t="s">
        <v>34</v>
      </c>
      <c r="C15" s="13" t="s">
        <v>21</v>
      </c>
      <c r="D15" s="13" t="s">
        <v>97</v>
      </c>
      <c r="E15" s="7">
        <v>11</v>
      </c>
      <c r="F15" s="6" t="s">
        <v>96</v>
      </c>
      <c r="G15" s="6">
        <v>0</v>
      </c>
      <c r="H15" s="6">
        <v>0</v>
      </c>
      <c r="I15" s="6">
        <v>0</v>
      </c>
      <c r="J15" s="6">
        <v>0</v>
      </c>
      <c r="K15" s="6">
        <v>1</v>
      </c>
      <c r="L15" s="6">
        <v>1</v>
      </c>
      <c r="M15" s="6">
        <v>1</v>
      </c>
      <c r="N15" s="6">
        <v>0</v>
      </c>
      <c r="O15" s="6">
        <v>1</v>
      </c>
      <c r="P15" s="6">
        <v>0</v>
      </c>
      <c r="Q15" s="6">
        <v>1</v>
      </c>
      <c r="R15" s="6">
        <v>1</v>
      </c>
      <c r="S15" s="6">
        <v>0</v>
      </c>
      <c r="T15" s="6">
        <v>1</v>
      </c>
      <c r="U15" s="6">
        <v>1</v>
      </c>
      <c r="V15" s="6">
        <v>0</v>
      </c>
      <c r="W15" s="6">
        <v>0</v>
      </c>
      <c r="X15" s="6">
        <v>0</v>
      </c>
      <c r="Y15" s="10">
        <v>0</v>
      </c>
      <c r="Z15" s="15">
        <v>0</v>
      </c>
      <c r="AA15" s="15">
        <v>0.5</v>
      </c>
      <c r="AB15" s="15">
        <v>0</v>
      </c>
      <c r="AC15" s="15">
        <v>0</v>
      </c>
      <c r="AD15" s="15">
        <v>0</v>
      </c>
      <c r="AE15" s="15">
        <v>0.5</v>
      </c>
      <c r="AF15" s="15">
        <v>9</v>
      </c>
      <c r="AG15" s="15">
        <v>28</v>
      </c>
      <c r="AH15" s="15">
        <f>SUM(AF15:AG15)</f>
        <v>37</v>
      </c>
      <c r="AI15" s="6"/>
      <c r="AJ15" s="6">
        <v>37</v>
      </c>
      <c r="AK15" s="6" t="s">
        <v>78</v>
      </c>
      <c r="AL15" s="6">
        <v>9</v>
      </c>
      <c r="AM15" s="10" t="s">
        <v>19</v>
      </c>
    </row>
    <row r="16" spans="1:256" ht="49.5" x14ac:dyDescent="0.25">
      <c r="A16" s="13">
        <v>10</v>
      </c>
      <c r="B16" s="17" t="s">
        <v>34</v>
      </c>
      <c r="C16" s="19" t="s">
        <v>60</v>
      </c>
      <c r="D16" s="6" t="s">
        <v>95</v>
      </c>
      <c r="E16" s="7">
        <v>11</v>
      </c>
      <c r="F16" s="6" t="s">
        <v>94</v>
      </c>
      <c r="G16" s="6">
        <v>0</v>
      </c>
      <c r="H16" s="6">
        <v>1</v>
      </c>
      <c r="I16" s="6">
        <v>1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1</v>
      </c>
      <c r="R16" s="6">
        <v>0</v>
      </c>
      <c r="S16" s="6">
        <v>1</v>
      </c>
      <c r="T16" s="6">
        <v>1</v>
      </c>
      <c r="U16" s="6">
        <v>1</v>
      </c>
      <c r="V16" s="6">
        <v>0</v>
      </c>
      <c r="W16" s="6">
        <v>0</v>
      </c>
      <c r="X16" s="6">
        <v>0</v>
      </c>
      <c r="Y16" s="18">
        <v>0</v>
      </c>
      <c r="Z16" s="15">
        <v>0</v>
      </c>
      <c r="AA16" s="15">
        <v>0.5</v>
      </c>
      <c r="AB16" s="15">
        <v>0</v>
      </c>
      <c r="AC16" s="15">
        <v>0</v>
      </c>
      <c r="AD16" s="15">
        <v>0.5</v>
      </c>
      <c r="AE16" s="15">
        <v>0.5</v>
      </c>
      <c r="AF16" s="15">
        <v>9.5</v>
      </c>
      <c r="AG16" s="15">
        <v>27</v>
      </c>
      <c r="AH16" s="15">
        <f>SUM(AF16:AG16)</f>
        <v>36.5</v>
      </c>
      <c r="AI16" s="6"/>
      <c r="AJ16" s="6">
        <v>36.5</v>
      </c>
      <c r="AK16" s="6" t="s">
        <v>78</v>
      </c>
      <c r="AL16" s="6">
        <v>10</v>
      </c>
      <c r="AM16" s="18" t="s">
        <v>11</v>
      </c>
    </row>
    <row r="17" spans="1:39" ht="49.5" x14ac:dyDescent="0.25">
      <c r="A17" s="13">
        <v>11</v>
      </c>
      <c r="B17" s="17" t="s">
        <v>83</v>
      </c>
      <c r="C17" s="19" t="s">
        <v>45</v>
      </c>
      <c r="D17" s="6" t="s">
        <v>93</v>
      </c>
      <c r="E17" s="7">
        <v>11</v>
      </c>
      <c r="F17" s="15" t="s">
        <v>92</v>
      </c>
      <c r="G17" s="6">
        <v>1</v>
      </c>
      <c r="H17" s="6">
        <v>1</v>
      </c>
      <c r="I17" s="6">
        <v>1</v>
      </c>
      <c r="J17" s="6">
        <v>0</v>
      </c>
      <c r="K17" s="6">
        <v>1</v>
      </c>
      <c r="L17" s="6">
        <v>1</v>
      </c>
      <c r="M17" s="6">
        <v>0</v>
      </c>
      <c r="N17" s="6">
        <v>0</v>
      </c>
      <c r="O17" s="6">
        <v>1</v>
      </c>
      <c r="P17" s="6">
        <v>0</v>
      </c>
      <c r="Q17" s="6">
        <v>1</v>
      </c>
      <c r="R17" s="6">
        <v>0</v>
      </c>
      <c r="S17" s="6">
        <v>1</v>
      </c>
      <c r="T17" s="6">
        <v>1</v>
      </c>
      <c r="U17" s="6">
        <v>1</v>
      </c>
      <c r="V17" s="6">
        <v>0</v>
      </c>
      <c r="W17" s="6">
        <v>0</v>
      </c>
      <c r="X17" s="6">
        <v>0</v>
      </c>
      <c r="Y17" s="18">
        <v>0</v>
      </c>
      <c r="Z17" s="15">
        <v>2</v>
      </c>
      <c r="AA17" s="15">
        <v>0.5</v>
      </c>
      <c r="AB17" s="15">
        <v>0.5</v>
      </c>
      <c r="AC17" s="15">
        <v>0</v>
      </c>
      <c r="AD17" s="15">
        <v>0.5</v>
      </c>
      <c r="AE17" s="15">
        <v>0.5</v>
      </c>
      <c r="AF17" s="15">
        <v>14</v>
      </c>
      <c r="AG17" s="15">
        <v>22</v>
      </c>
      <c r="AH17" s="15">
        <f>SUM(AF17:AG17)</f>
        <v>36</v>
      </c>
      <c r="AI17" s="6"/>
      <c r="AJ17" s="6">
        <v>36</v>
      </c>
      <c r="AK17" s="6" t="s">
        <v>78</v>
      </c>
      <c r="AL17" s="6">
        <v>11</v>
      </c>
      <c r="AM17" s="18" t="s">
        <v>42</v>
      </c>
    </row>
    <row r="18" spans="1:39" ht="47.25" x14ac:dyDescent="0.25">
      <c r="A18" s="13">
        <v>12</v>
      </c>
      <c r="B18" s="17" t="s">
        <v>83</v>
      </c>
      <c r="C18" s="13" t="s">
        <v>91</v>
      </c>
      <c r="D18" s="5" t="s">
        <v>90</v>
      </c>
      <c r="E18" s="7">
        <v>11</v>
      </c>
      <c r="F18" s="6" t="s">
        <v>89</v>
      </c>
      <c r="G18" s="6">
        <v>1</v>
      </c>
      <c r="H18" s="6">
        <v>1</v>
      </c>
      <c r="I18" s="6">
        <v>1</v>
      </c>
      <c r="J18" s="6">
        <v>1</v>
      </c>
      <c r="K18" s="6">
        <v>0</v>
      </c>
      <c r="L18" s="6">
        <v>1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1</v>
      </c>
      <c r="T18" s="6">
        <v>1</v>
      </c>
      <c r="U18" s="6">
        <v>1</v>
      </c>
      <c r="V18" s="6">
        <v>0</v>
      </c>
      <c r="W18" s="6">
        <v>0</v>
      </c>
      <c r="X18" s="6">
        <v>0</v>
      </c>
      <c r="Y18" s="10">
        <v>0</v>
      </c>
      <c r="Z18" s="15">
        <v>0</v>
      </c>
      <c r="AA18" s="15">
        <v>0.5</v>
      </c>
      <c r="AB18" s="15">
        <v>0</v>
      </c>
      <c r="AC18" s="15">
        <v>0</v>
      </c>
      <c r="AD18" s="15">
        <v>0.5</v>
      </c>
      <c r="AE18" s="15">
        <v>0.5</v>
      </c>
      <c r="AF18" s="15">
        <v>9</v>
      </c>
      <c r="AG18" s="15">
        <v>27</v>
      </c>
      <c r="AH18" s="15">
        <f>SUM(AF18:AG18)</f>
        <v>36</v>
      </c>
      <c r="AI18" s="6"/>
      <c r="AJ18" s="6">
        <v>36</v>
      </c>
      <c r="AK18" s="6" t="s">
        <v>78</v>
      </c>
      <c r="AL18" s="6">
        <v>11</v>
      </c>
      <c r="AM18" s="10" t="s">
        <v>88</v>
      </c>
    </row>
    <row r="19" spans="1:39" ht="31.5" x14ac:dyDescent="0.25">
      <c r="A19" s="13">
        <v>13</v>
      </c>
      <c r="B19" s="17" t="s">
        <v>83</v>
      </c>
      <c r="C19" s="13" t="s">
        <v>21</v>
      </c>
      <c r="D19" s="13" t="s">
        <v>87</v>
      </c>
      <c r="E19" s="7">
        <v>11</v>
      </c>
      <c r="F19" s="6" t="s">
        <v>86</v>
      </c>
      <c r="G19" s="6">
        <v>0</v>
      </c>
      <c r="H19" s="6">
        <v>1</v>
      </c>
      <c r="I19" s="6">
        <v>0</v>
      </c>
      <c r="J19" s="6">
        <v>0</v>
      </c>
      <c r="K19" s="6">
        <v>1</v>
      </c>
      <c r="L19" s="6">
        <v>1</v>
      </c>
      <c r="M19" s="6">
        <v>1</v>
      </c>
      <c r="N19" s="6">
        <v>0</v>
      </c>
      <c r="O19" s="6">
        <v>1</v>
      </c>
      <c r="P19" s="6">
        <v>0</v>
      </c>
      <c r="Q19" s="6">
        <v>1</v>
      </c>
      <c r="R19" s="6">
        <v>0</v>
      </c>
      <c r="S19" s="6">
        <v>0</v>
      </c>
      <c r="T19" s="6">
        <v>1</v>
      </c>
      <c r="U19" s="6">
        <v>1</v>
      </c>
      <c r="V19" s="6">
        <v>0</v>
      </c>
      <c r="W19" s="6">
        <v>0</v>
      </c>
      <c r="X19" s="6">
        <v>0</v>
      </c>
      <c r="Y19" s="10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0.5</v>
      </c>
      <c r="AE19" s="15">
        <v>0</v>
      </c>
      <c r="AF19" s="15">
        <v>8.5</v>
      </c>
      <c r="AG19" s="15">
        <v>27</v>
      </c>
      <c r="AH19" s="15">
        <f>SUM(AF19:AG19)</f>
        <v>35.5</v>
      </c>
      <c r="AI19" s="6"/>
      <c r="AJ19" s="6">
        <v>35.5</v>
      </c>
      <c r="AK19" s="6" t="s">
        <v>78</v>
      </c>
      <c r="AL19" s="6">
        <v>12</v>
      </c>
      <c r="AM19" s="10" t="s">
        <v>19</v>
      </c>
    </row>
    <row r="20" spans="1:39" ht="47.25" x14ac:dyDescent="0.25">
      <c r="A20" s="13">
        <v>14</v>
      </c>
      <c r="B20" s="17" t="s">
        <v>83</v>
      </c>
      <c r="C20" s="10" t="s">
        <v>45</v>
      </c>
      <c r="D20" s="10" t="s">
        <v>85</v>
      </c>
      <c r="E20" s="7">
        <v>11</v>
      </c>
      <c r="F20" s="6" t="s">
        <v>84</v>
      </c>
      <c r="G20" s="6">
        <v>0</v>
      </c>
      <c r="H20" s="6">
        <v>1</v>
      </c>
      <c r="I20" s="6">
        <v>1</v>
      </c>
      <c r="J20" s="6">
        <v>0</v>
      </c>
      <c r="K20" s="6">
        <v>0</v>
      </c>
      <c r="L20" s="6">
        <v>1</v>
      </c>
      <c r="M20" s="6">
        <v>1</v>
      </c>
      <c r="N20" s="6">
        <v>0</v>
      </c>
      <c r="O20" s="6">
        <v>1</v>
      </c>
      <c r="P20" s="6">
        <v>0</v>
      </c>
      <c r="Q20" s="6">
        <v>1</v>
      </c>
      <c r="R20" s="6">
        <v>0</v>
      </c>
      <c r="S20" s="6">
        <v>1</v>
      </c>
      <c r="T20" s="6">
        <v>1</v>
      </c>
      <c r="U20" s="6">
        <v>1</v>
      </c>
      <c r="V20" s="6">
        <v>0</v>
      </c>
      <c r="W20" s="6">
        <v>0</v>
      </c>
      <c r="X20" s="6">
        <v>2</v>
      </c>
      <c r="Y20" s="10">
        <v>0</v>
      </c>
      <c r="Z20" s="15">
        <v>2</v>
      </c>
      <c r="AA20" s="15">
        <v>0.5</v>
      </c>
      <c r="AB20" s="15">
        <v>0.5</v>
      </c>
      <c r="AC20" s="15">
        <v>0</v>
      </c>
      <c r="AD20" s="15">
        <v>0.5</v>
      </c>
      <c r="AE20" s="15">
        <v>0.5</v>
      </c>
      <c r="AF20" s="15">
        <v>15</v>
      </c>
      <c r="AG20" s="15">
        <v>20</v>
      </c>
      <c r="AH20" s="15">
        <f>SUM(AF20:AG20)</f>
        <v>35</v>
      </c>
      <c r="AI20" s="6"/>
      <c r="AJ20" s="6">
        <v>35</v>
      </c>
      <c r="AK20" s="6" t="s">
        <v>78</v>
      </c>
      <c r="AL20" s="6">
        <v>13</v>
      </c>
      <c r="AM20" s="10" t="s">
        <v>42</v>
      </c>
    </row>
    <row r="21" spans="1:39" ht="49.5" x14ac:dyDescent="0.25">
      <c r="A21" s="13">
        <v>15</v>
      </c>
      <c r="B21" s="17" t="s">
        <v>83</v>
      </c>
      <c r="C21" s="19" t="s">
        <v>45</v>
      </c>
      <c r="D21" s="6" t="s">
        <v>82</v>
      </c>
      <c r="E21" s="7">
        <v>11</v>
      </c>
      <c r="F21" s="15" t="s">
        <v>81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0</v>
      </c>
      <c r="N21" s="6">
        <v>0</v>
      </c>
      <c r="O21" s="6">
        <v>1</v>
      </c>
      <c r="P21" s="6">
        <v>0</v>
      </c>
      <c r="Q21" s="6">
        <v>1</v>
      </c>
      <c r="R21" s="6">
        <v>0</v>
      </c>
      <c r="S21" s="6">
        <v>1</v>
      </c>
      <c r="T21" s="6">
        <v>1</v>
      </c>
      <c r="U21" s="6">
        <v>1</v>
      </c>
      <c r="V21" s="6">
        <v>0</v>
      </c>
      <c r="W21" s="6">
        <v>0</v>
      </c>
      <c r="X21" s="6">
        <v>0</v>
      </c>
      <c r="Y21" s="18">
        <v>0</v>
      </c>
      <c r="Z21" s="15">
        <v>2</v>
      </c>
      <c r="AA21" s="15">
        <v>0.5</v>
      </c>
      <c r="AB21" s="15">
        <v>0.5</v>
      </c>
      <c r="AC21" s="15">
        <v>0</v>
      </c>
      <c r="AD21" s="15">
        <v>0.5</v>
      </c>
      <c r="AE21" s="15">
        <v>0.5</v>
      </c>
      <c r="AF21" s="15">
        <v>15</v>
      </c>
      <c r="AG21" s="15">
        <v>20</v>
      </c>
      <c r="AH21" s="15">
        <f>SUM(AF21:AG21)</f>
        <v>35</v>
      </c>
      <c r="AI21" s="6"/>
      <c r="AJ21" s="6">
        <v>35</v>
      </c>
      <c r="AK21" s="6" t="s">
        <v>78</v>
      </c>
      <c r="AL21" s="6">
        <v>13</v>
      </c>
      <c r="AM21" s="18" t="s">
        <v>42</v>
      </c>
    </row>
    <row r="22" spans="1:39" ht="31.5" x14ac:dyDescent="0.25">
      <c r="A22" s="13">
        <v>16</v>
      </c>
      <c r="B22" s="17" t="s">
        <v>34</v>
      </c>
      <c r="C22" s="13" t="s">
        <v>21</v>
      </c>
      <c r="D22" s="13" t="s">
        <v>80</v>
      </c>
      <c r="E22" s="7">
        <v>11</v>
      </c>
      <c r="F22" s="6" t="s">
        <v>79</v>
      </c>
      <c r="G22" s="6">
        <v>1</v>
      </c>
      <c r="H22" s="6">
        <v>0</v>
      </c>
      <c r="I22" s="6">
        <v>1</v>
      </c>
      <c r="J22" s="6">
        <v>0</v>
      </c>
      <c r="K22" s="6">
        <v>0</v>
      </c>
      <c r="L22" s="6">
        <v>1</v>
      </c>
      <c r="M22" s="6">
        <v>1</v>
      </c>
      <c r="N22" s="6">
        <v>0</v>
      </c>
      <c r="O22" s="6">
        <v>0</v>
      </c>
      <c r="P22" s="6">
        <v>0</v>
      </c>
      <c r="Q22" s="6">
        <v>1</v>
      </c>
      <c r="R22" s="6">
        <v>0</v>
      </c>
      <c r="S22" s="6">
        <v>1</v>
      </c>
      <c r="T22" s="6">
        <v>0</v>
      </c>
      <c r="U22" s="6">
        <v>1</v>
      </c>
      <c r="V22" s="6">
        <v>0</v>
      </c>
      <c r="W22" s="6">
        <v>0</v>
      </c>
      <c r="X22" s="6">
        <v>0</v>
      </c>
      <c r="Y22" s="10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0.5</v>
      </c>
      <c r="AF22" s="15">
        <v>7</v>
      </c>
      <c r="AG22" s="15">
        <v>28</v>
      </c>
      <c r="AH22" s="15">
        <f>SUM(AF22:AG22)</f>
        <v>35</v>
      </c>
      <c r="AI22" s="6"/>
      <c r="AJ22" s="6">
        <v>35</v>
      </c>
      <c r="AK22" s="6" t="s">
        <v>78</v>
      </c>
      <c r="AL22" s="6">
        <v>13</v>
      </c>
      <c r="AM22" s="10" t="s">
        <v>19</v>
      </c>
    </row>
    <row r="23" spans="1:39" ht="47.25" x14ac:dyDescent="0.25">
      <c r="A23" s="13">
        <v>17</v>
      </c>
      <c r="B23" s="17" t="s">
        <v>34</v>
      </c>
      <c r="C23" s="10" t="s">
        <v>49</v>
      </c>
      <c r="D23" s="10" t="s">
        <v>77</v>
      </c>
      <c r="E23" s="7">
        <v>11</v>
      </c>
      <c r="F23" s="6" t="s">
        <v>76</v>
      </c>
      <c r="G23" s="6">
        <v>0</v>
      </c>
      <c r="H23" s="6">
        <v>1</v>
      </c>
      <c r="I23" s="6">
        <v>1</v>
      </c>
      <c r="J23" s="6">
        <v>0</v>
      </c>
      <c r="K23" s="6">
        <v>0</v>
      </c>
      <c r="L23" s="6">
        <v>1</v>
      </c>
      <c r="M23" s="6">
        <v>1</v>
      </c>
      <c r="N23" s="6">
        <v>0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1</v>
      </c>
      <c r="U23" s="6">
        <v>1</v>
      </c>
      <c r="V23" s="6">
        <v>2</v>
      </c>
      <c r="W23" s="6">
        <v>0</v>
      </c>
      <c r="X23" s="6">
        <v>2</v>
      </c>
      <c r="Y23" s="10">
        <v>2</v>
      </c>
      <c r="Z23" s="15">
        <v>0</v>
      </c>
      <c r="AA23" s="15">
        <v>0.5</v>
      </c>
      <c r="AB23" s="15">
        <v>0.5</v>
      </c>
      <c r="AC23" s="15">
        <v>0</v>
      </c>
      <c r="AD23" s="15">
        <v>0</v>
      </c>
      <c r="AE23" s="15">
        <v>0.5</v>
      </c>
      <c r="AF23" s="15">
        <v>14.5</v>
      </c>
      <c r="AG23" s="15">
        <v>20</v>
      </c>
      <c r="AH23" s="15">
        <f>SUM(AF23:AG23)</f>
        <v>34.5</v>
      </c>
      <c r="AI23" s="6"/>
      <c r="AJ23" s="6">
        <v>34.5</v>
      </c>
      <c r="AK23" s="6" t="s">
        <v>27</v>
      </c>
      <c r="AL23" s="6">
        <v>14</v>
      </c>
      <c r="AM23" s="10" t="s">
        <v>46</v>
      </c>
    </row>
    <row r="24" spans="1:39" ht="63" x14ac:dyDescent="0.25">
      <c r="A24" s="13">
        <v>18</v>
      </c>
      <c r="B24" s="5" t="s">
        <v>69</v>
      </c>
      <c r="C24" s="10" t="s">
        <v>25</v>
      </c>
      <c r="D24" s="13" t="s">
        <v>75</v>
      </c>
      <c r="E24" s="7">
        <v>11</v>
      </c>
      <c r="F24" s="6" t="s">
        <v>74</v>
      </c>
      <c r="G24" s="6">
        <v>1</v>
      </c>
      <c r="H24" s="6">
        <v>1</v>
      </c>
      <c r="I24" s="6">
        <v>1</v>
      </c>
      <c r="J24" s="6">
        <v>0</v>
      </c>
      <c r="K24" s="6">
        <v>1</v>
      </c>
      <c r="L24" s="6">
        <v>1</v>
      </c>
      <c r="M24" s="6">
        <v>1</v>
      </c>
      <c r="N24" s="6">
        <v>0</v>
      </c>
      <c r="O24" s="6">
        <v>1</v>
      </c>
      <c r="P24" s="6">
        <v>0</v>
      </c>
      <c r="Q24" s="6">
        <v>1</v>
      </c>
      <c r="R24" s="6">
        <v>0</v>
      </c>
      <c r="S24" s="6">
        <v>1</v>
      </c>
      <c r="T24" s="6">
        <v>0</v>
      </c>
      <c r="U24" s="6">
        <v>1</v>
      </c>
      <c r="V24" s="6">
        <v>0</v>
      </c>
      <c r="W24" s="6">
        <v>0</v>
      </c>
      <c r="X24" s="6">
        <v>2</v>
      </c>
      <c r="Y24" s="10">
        <v>2</v>
      </c>
      <c r="Z24" s="15">
        <v>0</v>
      </c>
      <c r="AA24" s="15">
        <v>0.5</v>
      </c>
      <c r="AB24" s="15">
        <v>0.5</v>
      </c>
      <c r="AC24" s="15">
        <v>0</v>
      </c>
      <c r="AD24" s="15">
        <v>0.5</v>
      </c>
      <c r="AE24" s="15">
        <v>0.5</v>
      </c>
      <c r="AF24" s="15">
        <v>10</v>
      </c>
      <c r="AG24" s="15">
        <v>24</v>
      </c>
      <c r="AH24" s="15">
        <f>SUM(AF24:AG24)</f>
        <v>34</v>
      </c>
      <c r="AI24" s="15"/>
      <c r="AJ24" s="6">
        <v>34</v>
      </c>
      <c r="AK24" s="6" t="s">
        <v>27</v>
      </c>
      <c r="AL24" s="6">
        <v>15</v>
      </c>
      <c r="AM24" s="10" t="s">
        <v>22</v>
      </c>
    </row>
    <row r="25" spans="1:39" ht="63" x14ac:dyDescent="0.25">
      <c r="A25" s="13">
        <v>19</v>
      </c>
      <c r="B25" s="5" t="s">
        <v>69</v>
      </c>
      <c r="C25" s="10" t="s">
        <v>25</v>
      </c>
      <c r="D25" s="13" t="s">
        <v>73</v>
      </c>
      <c r="E25" s="7">
        <v>11</v>
      </c>
      <c r="F25" s="6" t="s">
        <v>72</v>
      </c>
      <c r="G25" s="6">
        <v>1</v>
      </c>
      <c r="H25" s="6">
        <v>1</v>
      </c>
      <c r="I25" s="6">
        <v>1</v>
      </c>
      <c r="J25" s="6">
        <v>0</v>
      </c>
      <c r="K25" s="6">
        <v>1</v>
      </c>
      <c r="L25" s="6">
        <v>1</v>
      </c>
      <c r="M25" s="6">
        <v>1</v>
      </c>
      <c r="N25" s="6">
        <v>0</v>
      </c>
      <c r="O25" s="6">
        <v>1</v>
      </c>
      <c r="P25" s="6">
        <v>0</v>
      </c>
      <c r="Q25" s="6">
        <v>1</v>
      </c>
      <c r="R25" s="6">
        <v>0</v>
      </c>
      <c r="S25" s="6">
        <v>0</v>
      </c>
      <c r="T25" s="6">
        <v>1</v>
      </c>
      <c r="U25" s="6">
        <v>1</v>
      </c>
      <c r="V25" s="6">
        <v>0</v>
      </c>
      <c r="W25" s="6">
        <v>0</v>
      </c>
      <c r="X25" s="6">
        <v>2</v>
      </c>
      <c r="Y25" s="10">
        <v>2</v>
      </c>
      <c r="Z25" s="15">
        <v>0</v>
      </c>
      <c r="AA25" s="15">
        <v>0.5</v>
      </c>
      <c r="AB25" s="15">
        <v>0.5</v>
      </c>
      <c r="AC25" s="15">
        <v>0</v>
      </c>
      <c r="AD25" s="15">
        <v>0.5</v>
      </c>
      <c r="AE25" s="15">
        <v>0.5</v>
      </c>
      <c r="AF25" s="15">
        <v>10</v>
      </c>
      <c r="AG25" s="15">
        <v>24</v>
      </c>
      <c r="AH25" s="15">
        <f>SUM(AF25:AG25)</f>
        <v>34</v>
      </c>
      <c r="AI25" s="6"/>
      <c r="AJ25" s="6">
        <v>34</v>
      </c>
      <c r="AK25" s="6" t="s">
        <v>27</v>
      </c>
      <c r="AL25" s="6">
        <v>15</v>
      </c>
      <c r="AM25" s="10" t="s">
        <v>22</v>
      </c>
    </row>
    <row r="26" spans="1:39" ht="63" x14ac:dyDescent="0.25">
      <c r="A26" s="13">
        <v>20</v>
      </c>
      <c r="B26" s="5" t="s">
        <v>69</v>
      </c>
      <c r="C26" s="10" t="s">
        <v>25</v>
      </c>
      <c r="D26" s="13" t="s">
        <v>71</v>
      </c>
      <c r="E26" s="7">
        <v>11</v>
      </c>
      <c r="F26" s="7" t="s">
        <v>70</v>
      </c>
      <c r="G26" s="12">
        <v>1</v>
      </c>
      <c r="H26" s="7">
        <v>1</v>
      </c>
      <c r="I26" s="7">
        <v>1</v>
      </c>
      <c r="J26" s="7">
        <v>0</v>
      </c>
      <c r="K26" s="7">
        <v>1</v>
      </c>
      <c r="L26" s="7">
        <v>1</v>
      </c>
      <c r="M26" s="7">
        <v>1</v>
      </c>
      <c r="N26" s="7">
        <v>0</v>
      </c>
      <c r="O26" s="7">
        <v>0</v>
      </c>
      <c r="P26" s="7">
        <v>0</v>
      </c>
      <c r="Q26" s="7">
        <v>1</v>
      </c>
      <c r="R26" s="7">
        <v>0</v>
      </c>
      <c r="S26" s="7">
        <v>1</v>
      </c>
      <c r="T26" s="11">
        <v>0</v>
      </c>
      <c r="U26" s="7">
        <v>0</v>
      </c>
      <c r="V26" s="11">
        <v>0</v>
      </c>
      <c r="W26" s="7">
        <v>0</v>
      </c>
      <c r="X26" s="7">
        <v>0</v>
      </c>
      <c r="Y26" s="10">
        <v>0</v>
      </c>
      <c r="Z26" s="7">
        <v>0</v>
      </c>
      <c r="AA26" s="7">
        <v>0.5</v>
      </c>
      <c r="AB26" s="7">
        <v>0.5</v>
      </c>
      <c r="AC26" s="7">
        <v>0</v>
      </c>
      <c r="AD26" s="7">
        <v>0.5</v>
      </c>
      <c r="AE26" s="7">
        <v>0.5</v>
      </c>
      <c r="AF26" s="7">
        <v>8</v>
      </c>
      <c r="AG26" s="15">
        <v>25</v>
      </c>
      <c r="AH26" s="15">
        <f>SUM(AF26:AG26)</f>
        <v>33</v>
      </c>
      <c r="AI26" s="6"/>
      <c r="AJ26" s="6">
        <v>33</v>
      </c>
      <c r="AK26" s="6" t="s">
        <v>27</v>
      </c>
      <c r="AL26" s="6">
        <v>16</v>
      </c>
      <c r="AM26" s="10" t="s">
        <v>22</v>
      </c>
    </row>
    <row r="27" spans="1:39" ht="49.5" x14ac:dyDescent="0.25">
      <c r="A27" s="13">
        <v>21</v>
      </c>
      <c r="B27" s="5" t="s">
        <v>69</v>
      </c>
      <c r="C27" s="19" t="s">
        <v>64</v>
      </c>
      <c r="D27" s="21" t="s">
        <v>68</v>
      </c>
      <c r="E27" s="7">
        <v>11</v>
      </c>
      <c r="F27" s="6" t="s">
        <v>67</v>
      </c>
      <c r="G27" s="6">
        <v>0</v>
      </c>
      <c r="H27" s="6">
        <v>1</v>
      </c>
      <c r="I27" s="6">
        <v>1</v>
      </c>
      <c r="J27" s="6">
        <v>0</v>
      </c>
      <c r="K27" s="6">
        <v>1</v>
      </c>
      <c r="L27" s="6">
        <v>1</v>
      </c>
      <c r="M27" s="6">
        <v>1</v>
      </c>
      <c r="N27" s="6">
        <v>0</v>
      </c>
      <c r="O27" s="6">
        <v>1</v>
      </c>
      <c r="P27" s="6">
        <v>1</v>
      </c>
      <c r="Q27" s="6">
        <v>1</v>
      </c>
      <c r="R27" s="6">
        <v>0</v>
      </c>
      <c r="S27" s="6">
        <v>0</v>
      </c>
      <c r="T27" s="6">
        <v>1</v>
      </c>
      <c r="U27" s="6">
        <v>1</v>
      </c>
      <c r="V27" s="6">
        <v>0</v>
      </c>
      <c r="W27" s="6">
        <v>0</v>
      </c>
      <c r="X27" s="6">
        <v>0</v>
      </c>
      <c r="Y27" s="20">
        <v>2</v>
      </c>
      <c r="Z27" s="15">
        <v>0</v>
      </c>
      <c r="AA27" s="15">
        <v>0.5</v>
      </c>
      <c r="AB27" s="15">
        <v>0</v>
      </c>
      <c r="AC27" s="15">
        <v>0</v>
      </c>
      <c r="AD27" s="15">
        <v>0.5</v>
      </c>
      <c r="AE27" s="15">
        <v>0.5</v>
      </c>
      <c r="AF27" s="15">
        <v>13.5</v>
      </c>
      <c r="AG27" s="15">
        <v>19</v>
      </c>
      <c r="AH27" s="15">
        <f>SUM(AF27:AG27)</f>
        <v>32.5</v>
      </c>
      <c r="AI27" s="6"/>
      <c r="AJ27" s="6">
        <v>32.5</v>
      </c>
      <c r="AK27" s="6" t="s">
        <v>27</v>
      </c>
      <c r="AL27" s="6">
        <v>17</v>
      </c>
      <c r="AM27" s="20" t="s">
        <v>61</v>
      </c>
    </row>
    <row r="28" spans="1:39" ht="47.25" x14ac:dyDescent="0.25">
      <c r="A28" s="13">
        <v>22</v>
      </c>
      <c r="B28" s="17" t="s">
        <v>34</v>
      </c>
      <c r="C28" s="10" t="s">
        <v>45</v>
      </c>
      <c r="D28" s="10" t="s">
        <v>66</v>
      </c>
      <c r="E28" s="7">
        <v>11</v>
      </c>
      <c r="F28" s="6" t="s">
        <v>65</v>
      </c>
      <c r="G28" s="6">
        <v>1</v>
      </c>
      <c r="H28" s="6">
        <v>1</v>
      </c>
      <c r="I28" s="6">
        <v>1</v>
      </c>
      <c r="J28" s="6">
        <v>0</v>
      </c>
      <c r="K28" s="6">
        <v>1</v>
      </c>
      <c r="L28" s="6">
        <v>1</v>
      </c>
      <c r="M28" s="6">
        <v>0</v>
      </c>
      <c r="N28" s="6">
        <v>0</v>
      </c>
      <c r="O28" s="6">
        <v>1</v>
      </c>
      <c r="P28" s="6">
        <v>0</v>
      </c>
      <c r="Q28" s="6">
        <v>1</v>
      </c>
      <c r="R28" s="6">
        <v>0</v>
      </c>
      <c r="S28" s="6">
        <v>1</v>
      </c>
      <c r="T28" s="6">
        <v>0</v>
      </c>
      <c r="U28" s="6">
        <v>1</v>
      </c>
      <c r="V28" s="6">
        <v>0</v>
      </c>
      <c r="W28" s="6">
        <v>0</v>
      </c>
      <c r="X28" s="6">
        <v>0</v>
      </c>
      <c r="Y28" s="10">
        <v>2</v>
      </c>
      <c r="Z28" s="15">
        <v>2</v>
      </c>
      <c r="AA28" s="15">
        <v>0.5</v>
      </c>
      <c r="AB28" s="15">
        <v>0.5</v>
      </c>
      <c r="AC28" s="15">
        <v>0</v>
      </c>
      <c r="AD28" s="15">
        <v>0.5</v>
      </c>
      <c r="AE28" s="15">
        <v>0.5</v>
      </c>
      <c r="AF28" s="15">
        <v>15</v>
      </c>
      <c r="AG28" s="15">
        <v>16</v>
      </c>
      <c r="AH28" s="15">
        <f>SUM(AF28:AG28)</f>
        <v>31</v>
      </c>
      <c r="AI28" s="6"/>
      <c r="AJ28" s="6">
        <v>31</v>
      </c>
      <c r="AK28" s="6" t="s">
        <v>27</v>
      </c>
      <c r="AL28" s="6">
        <v>18</v>
      </c>
      <c r="AM28" s="10" t="s">
        <v>42</v>
      </c>
    </row>
    <row r="29" spans="1:39" ht="49.5" x14ac:dyDescent="0.25">
      <c r="A29" s="13">
        <v>23</v>
      </c>
      <c r="B29" s="17" t="s">
        <v>34</v>
      </c>
      <c r="C29" s="19" t="s">
        <v>64</v>
      </c>
      <c r="D29" s="21" t="s">
        <v>63</v>
      </c>
      <c r="E29" s="7">
        <v>11</v>
      </c>
      <c r="F29" s="6" t="s">
        <v>62</v>
      </c>
      <c r="G29" s="6">
        <v>0</v>
      </c>
      <c r="H29" s="6">
        <v>1</v>
      </c>
      <c r="I29" s="6">
        <v>1</v>
      </c>
      <c r="J29" s="6">
        <v>0</v>
      </c>
      <c r="K29" s="6">
        <v>0</v>
      </c>
      <c r="L29" s="6">
        <v>1</v>
      </c>
      <c r="M29" s="6">
        <v>1</v>
      </c>
      <c r="N29" s="6">
        <v>0</v>
      </c>
      <c r="O29" s="6">
        <v>1</v>
      </c>
      <c r="P29" s="6">
        <v>1</v>
      </c>
      <c r="Q29" s="6">
        <v>1</v>
      </c>
      <c r="R29" s="6">
        <v>0</v>
      </c>
      <c r="S29" s="6">
        <v>0</v>
      </c>
      <c r="T29" s="6">
        <v>1</v>
      </c>
      <c r="U29" s="6">
        <v>1</v>
      </c>
      <c r="V29" s="6">
        <v>0</v>
      </c>
      <c r="W29" s="6">
        <v>0</v>
      </c>
      <c r="X29" s="6">
        <v>0</v>
      </c>
      <c r="Y29" s="20">
        <v>2</v>
      </c>
      <c r="Z29" s="15">
        <v>0</v>
      </c>
      <c r="AA29" s="15">
        <v>0.5</v>
      </c>
      <c r="AB29" s="15">
        <v>0</v>
      </c>
      <c r="AC29" s="15">
        <v>0</v>
      </c>
      <c r="AD29" s="15">
        <v>0</v>
      </c>
      <c r="AE29" s="15">
        <v>0.5</v>
      </c>
      <c r="AF29" s="15">
        <v>12</v>
      </c>
      <c r="AG29" s="15">
        <v>18</v>
      </c>
      <c r="AH29" s="15">
        <f>SUM(AF29:AG29)</f>
        <v>30</v>
      </c>
      <c r="AI29" s="6"/>
      <c r="AJ29" s="6">
        <v>30</v>
      </c>
      <c r="AK29" s="6" t="s">
        <v>27</v>
      </c>
      <c r="AL29" s="6">
        <v>19</v>
      </c>
      <c r="AM29" s="20" t="s">
        <v>61</v>
      </c>
    </row>
    <row r="30" spans="1:39" ht="49.5" x14ac:dyDescent="0.25">
      <c r="A30" s="13">
        <v>24</v>
      </c>
      <c r="B30" s="17" t="s">
        <v>34</v>
      </c>
      <c r="C30" s="19" t="s">
        <v>60</v>
      </c>
      <c r="D30" s="6" t="s">
        <v>59</v>
      </c>
      <c r="E30" s="7">
        <v>11</v>
      </c>
      <c r="F30" s="15" t="s">
        <v>58</v>
      </c>
      <c r="G30" s="6">
        <v>0</v>
      </c>
      <c r="H30" s="6">
        <v>0</v>
      </c>
      <c r="I30" s="6">
        <v>1</v>
      </c>
      <c r="J30" s="6">
        <v>0</v>
      </c>
      <c r="K30" s="6">
        <v>0</v>
      </c>
      <c r="L30" s="6">
        <v>1</v>
      </c>
      <c r="M30" s="6">
        <v>0</v>
      </c>
      <c r="N30" s="6">
        <v>0</v>
      </c>
      <c r="O30" s="6">
        <v>1</v>
      </c>
      <c r="P30" s="6">
        <v>0</v>
      </c>
      <c r="Q30" s="6">
        <v>1</v>
      </c>
      <c r="R30" s="6">
        <v>0</v>
      </c>
      <c r="S30" s="6">
        <v>1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18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0.5</v>
      </c>
      <c r="AF30" s="15">
        <v>5.5</v>
      </c>
      <c r="AG30" s="15">
        <v>24</v>
      </c>
      <c r="AH30" s="15">
        <f>SUM(AF30:AG30)</f>
        <v>29.5</v>
      </c>
      <c r="AI30" s="6"/>
      <c r="AJ30" s="6">
        <v>29.5</v>
      </c>
      <c r="AK30" s="6" t="s">
        <v>27</v>
      </c>
      <c r="AL30" s="6">
        <v>20</v>
      </c>
      <c r="AM30" s="18" t="s">
        <v>11</v>
      </c>
    </row>
    <row r="31" spans="1:39" ht="47.25" x14ac:dyDescent="0.25">
      <c r="A31" s="13">
        <v>25</v>
      </c>
      <c r="B31" s="16" t="s">
        <v>34</v>
      </c>
      <c r="C31" s="5" t="s">
        <v>45</v>
      </c>
      <c r="D31" s="10" t="s">
        <v>57</v>
      </c>
      <c r="E31" s="7">
        <v>11</v>
      </c>
      <c r="F31" s="6" t="s">
        <v>56</v>
      </c>
      <c r="G31" s="6">
        <v>1</v>
      </c>
      <c r="H31" s="6">
        <v>1</v>
      </c>
      <c r="I31" s="6">
        <v>1</v>
      </c>
      <c r="J31" s="6">
        <v>0</v>
      </c>
      <c r="K31" s="6">
        <v>0</v>
      </c>
      <c r="L31" s="6">
        <v>1</v>
      </c>
      <c r="M31" s="6">
        <v>0</v>
      </c>
      <c r="N31" s="6">
        <v>0</v>
      </c>
      <c r="O31" s="6">
        <v>1</v>
      </c>
      <c r="P31" s="6">
        <v>0</v>
      </c>
      <c r="Q31" s="6">
        <v>1</v>
      </c>
      <c r="R31" s="6">
        <v>0</v>
      </c>
      <c r="S31" s="6">
        <v>1</v>
      </c>
      <c r="T31" s="6">
        <v>0</v>
      </c>
      <c r="U31" s="6">
        <v>1</v>
      </c>
      <c r="V31" s="6">
        <v>0</v>
      </c>
      <c r="W31" s="6">
        <v>0</v>
      </c>
      <c r="X31" s="6">
        <v>0</v>
      </c>
      <c r="Y31" s="10">
        <v>0</v>
      </c>
      <c r="Z31" s="15">
        <v>2</v>
      </c>
      <c r="AA31" s="15">
        <v>0.5</v>
      </c>
      <c r="AB31" s="15">
        <v>0.5</v>
      </c>
      <c r="AC31" s="15">
        <v>0</v>
      </c>
      <c r="AD31" s="15">
        <v>0.5</v>
      </c>
      <c r="AE31" s="15">
        <v>0.5</v>
      </c>
      <c r="AF31" s="15">
        <v>12</v>
      </c>
      <c r="AG31" s="15">
        <v>17</v>
      </c>
      <c r="AH31" s="15">
        <f>SUM(AF31:AG31)</f>
        <v>29</v>
      </c>
      <c r="AI31" s="6"/>
      <c r="AJ31" s="6">
        <v>29</v>
      </c>
      <c r="AK31" s="6" t="s">
        <v>27</v>
      </c>
      <c r="AL31" s="6">
        <v>21</v>
      </c>
      <c r="AM31" s="10" t="s">
        <v>42</v>
      </c>
    </row>
    <row r="32" spans="1:39" ht="49.5" x14ac:dyDescent="0.25">
      <c r="A32" s="13">
        <v>26</v>
      </c>
      <c r="B32" s="16" t="s">
        <v>34</v>
      </c>
      <c r="C32" s="19" t="s">
        <v>45</v>
      </c>
      <c r="D32" s="6" t="s">
        <v>55</v>
      </c>
      <c r="E32" s="7">
        <v>11</v>
      </c>
      <c r="F32" s="15" t="s">
        <v>54</v>
      </c>
      <c r="G32" s="6">
        <v>0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0</v>
      </c>
      <c r="N32" s="6">
        <v>0</v>
      </c>
      <c r="O32" s="6">
        <v>1</v>
      </c>
      <c r="P32" s="6">
        <v>0</v>
      </c>
      <c r="Q32" s="6">
        <v>1</v>
      </c>
      <c r="R32" s="6">
        <v>0</v>
      </c>
      <c r="S32" s="6">
        <v>1</v>
      </c>
      <c r="T32" s="6">
        <v>1</v>
      </c>
      <c r="U32" s="6">
        <v>1</v>
      </c>
      <c r="V32" s="6">
        <v>0</v>
      </c>
      <c r="W32" s="6">
        <v>0</v>
      </c>
      <c r="X32" s="6">
        <v>0</v>
      </c>
      <c r="Y32" s="18">
        <v>0</v>
      </c>
      <c r="Z32" s="15">
        <v>0</v>
      </c>
      <c r="AA32" s="15">
        <v>0.5</v>
      </c>
      <c r="AB32" s="15">
        <v>0.5</v>
      </c>
      <c r="AC32" s="15">
        <v>0</v>
      </c>
      <c r="AD32" s="15">
        <v>0.5</v>
      </c>
      <c r="AE32" s="15">
        <v>0.5</v>
      </c>
      <c r="AF32" s="15">
        <v>12</v>
      </c>
      <c r="AG32" s="15">
        <v>17</v>
      </c>
      <c r="AH32" s="15">
        <f>SUM(AF32:AG32)</f>
        <v>29</v>
      </c>
      <c r="AI32" s="6"/>
      <c r="AJ32" s="6">
        <v>29</v>
      </c>
      <c r="AK32" s="6" t="s">
        <v>27</v>
      </c>
      <c r="AL32" s="6">
        <v>21</v>
      </c>
      <c r="AM32" s="18" t="s">
        <v>42</v>
      </c>
    </row>
    <row r="33" spans="1:39" ht="47.25" x14ac:dyDescent="0.25">
      <c r="A33" s="13">
        <v>27</v>
      </c>
      <c r="B33" s="16" t="s">
        <v>34</v>
      </c>
      <c r="C33" s="8" t="s">
        <v>14</v>
      </c>
      <c r="D33" s="5" t="s">
        <v>53</v>
      </c>
      <c r="E33" s="7">
        <v>11</v>
      </c>
      <c r="F33" s="6" t="s">
        <v>52</v>
      </c>
      <c r="G33" s="6">
        <v>0</v>
      </c>
      <c r="H33" s="6">
        <v>0</v>
      </c>
      <c r="I33" s="6">
        <v>1</v>
      </c>
      <c r="J33" s="6">
        <v>0</v>
      </c>
      <c r="K33" s="6">
        <v>1</v>
      </c>
      <c r="L33" s="6">
        <v>1</v>
      </c>
      <c r="M33" s="6">
        <v>0</v>
      </c>
      <c r="N33" s="6">
        <v>0</v>
      </c>
      <c r="O33" s="6">
        <v>1</v>
      </c>
      <c r="P33" s="6">
        <v>0</v>
      </c>
      <c r="Q33" s="6">
        <v>1</v>
      </c>
      <c r="R33" s="6">
        <v>0</v>
      </c>
      <c r="S33" s="6">
        <v>1</v>
      </c>
      <c r="T33" s="6">
        <v>0</v>
      </c>
      <c r="U33" s="6">
        <v>0</v>
      </c>
      <c r="V33" s="6">
        <v>0</v>
      </c>
      <c r="W33" s="6">
        <v>0</v>
      </c>
      <c r="X33" s="6">
        <v>2</v>
      </c>
      <c r="Y33" s="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0.5</v>
      </c>
      <c r="AF33" s="15">
        <v>8.5</v>
      </c>
      <c r="AG33" s="15">
        <v>19</v>
      </c>
      <c r="AH33" s="15">
        <f>SUM(AF33:AG33)</f>
        <v>27.5</v>
      </c>
      <c r="AI33" s="6"/>
      <c r="AJ33" s="6">
        <v>27.5</v>
      </c>
      <c r="AK33" s="6" t="s">
        <v>27</v>
      </c>
      <c r="AL33" s="6">
        <v>22</v>
      </c>
      <c r="AM33" s="5" t="s">
        <v>11</v>
      </c>
    </row>
    <row r="34" spans="1:39" ht="47.25" x14ac:dyDescent="0.25">
      <c r="A34" s="13">
        <v>28</v>
      </c>
      <c r="B34" s="16" t="s">
        <v>34</v>
      </c>
      <c r="C34" s="13" t="s">
        <v>49</v>
      </c>
      <c r="D34" s="13" t="s">
        <v>51</v>
      </c>
      <c r="E34" s="7">
        <v>11</v>
      </c>
      <c r="F34" s="6" t="s">
        <v>50</v>
      </c>
      <c r="G34" s="6">
        <v>1</v>
      </c>
      <c r="H34" s="6">
        <v>1</v>
      </c>
      <c r="I34" s="6">
        <v>1</v>
      </c>
      <c r="J34" s="6">
        <v>0</v>
      </c>
      <c r="K34" s="6">
        <v>0</v>
      </c>
      <c r="L34" s="6">
        <v>1</v>
      </c>
      <c r="M34" s="6">
        <v>1</v>
      </c>
      <c r="N34" s="6">
        <v>0</v>
      </c>
      <c r="O34" s="6">
        <v>1</v>
      </c>
      <c r="P34" s="6">
        <v>0</v>
      </c>
      <c r="Q34" s="6">
        <v>1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10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7</v>
      </c>
      <c r="AG34" s="15">
        <v>18</v>
      </c>
      <c r="AH34" s="15">
        <f>SUM(AF34:AG34)</f>
        <v>25</v>
      </c>
      <c r="AI34" s="6"/>
      <c r="AJ34" s="6">
        <v>25</v>
      </c>
      <c r="AK34" s="6" t="s">
        <v>27</v>
      </c>
      <c r="AL34" s="6">
        <v>23</v>
      </c>
      <c r="AM34" s="10" t="s">
        <v>46</v>
      </c>
    </row>
    <row r="35" spans="1:39" ht="47.25" x14ac:dyDescent="0.25">
      <c r="A35" s="13">
        <v>29</v>
      </c>
      <c r="B35" s="16" t="s">
        <v>34</v>
      </c>
      <c r="C35" s="13" t="s">
        <v>49</v>
      </c>
      <c r="D35" s="13" t="s">
        <v>48</v>
      </c>
      <c r="E35" s="7"/>
      <c r="F35" s="6" t="s">
        <v>47</v>
      </c>
      <c r="G35" s="6">
        <v>0</v>
      </c>
      <c r="H35" s="6">
        <v>1</v>
      </c>
      <c r="I35" s="6">
        <v>0</v>
      </c>
      <c r="J35" s="6">
        <v>1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1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10">
        <v>0</v>
      </c>
      <c r="Z35" s="15">
        <v>0</v>
      </c>
      <c r="AA35" s="15">
        <v>0.5</v>
      </c>
      <c r="AB35" s="15">
        <v>0</v>
      </c>
      <c r="AC35" s="15">
        <v>0</v>
      </c>
      <c r="AD35" s="15">
        <v>0</v>
      </c>
      <c r="AE35" s="15">
        <v>0</v>
      </c>
      <c r="AF35" s="15">
        <v>3.5</v>
      </c>
      <c r="AG35" s="15">
        <v>19</v>
      </c>
      <c r="AH35" s="15">
        <f>SUM(AF35:AG35)</f>
        <v>22.5</v>
      </c>
      <c r="AI35" s="6"/>
      <c r="AJ35" s="6">
        <v>22.5</v>
      </c>
      <c r="AK35" s="6" t="s">
        <v>27</v>
      </c>
      <c r="AL35" s="6">
        <v>24</v>
      </c>
      <c r="AM35" s="10" t="s">
        <v>46</v>
      </c>
    </row>
    <row r="36" spans="1:39" ht="47.25" x14ac:dyDescent="0.25">
      <c r="A36" s="13">
        <v>30</v>
      </c>
      <c r="B36" s="17" t="s">
        <v>41</v>
      </c>
      <c r="C36" s="5" t="s">
        <v>45</v>
      </c>
      <c r="D36" s="10" t="s">
        <v>44</v>
      </c>
      <c r="E36" s="7">
        <v>11</v>
      </c>
      <c r="F36" s="6" t="s">
        <v>43</v>
      </c>
      <c r="G36" s="6">
        <v>0</v>
      </c>
      <c r="H36" s="6">
        <v>1</v>
      </c>
      <c r="I36" s="6">
        <v>1</v>
      </c>
      <c r="J36" s="6">
        <v>0</v>
      </c>
      <c r="K36" s="6">
        <v>1</v>
      </c>
      <c r="L36" s="6">
        <v>1</v>
      </c>
      <c r="M36" s="6">
        <v>0</v>
      </c>
      <c r="N36" s="6">
        <v>0</v>
      </c>
      <c r="O36" s="6">
        <v>1</v>
      </c>
      <c r="P36" s="6">
        <v>1</v>
      </c>
      <c r="Q36" s="6">
        <v>1</v>
      </c>
      <c r="R36" s="6">
        <v>0</v>
      </c>
      <c r="S36" s="6">
        <v>1</v>
      </c>
      <c r="T36" s="6">
        <v>0</v>
      </c>
      <c r="U36" s="6">
        <v>1</v>
      </c>
      <c r="V36" s="6">
        <v>0</v>
      </c>
      <c r="W36" s="6">
        <v>0</v>
      </c>
      <c r="X36" s="6">
        <v>0</v>
      </c>
      <c r="Y36" s="10">
        <v>0</v>
      </c>
      <c r="Z36" s="15">
        <v>2</v>
      </c>
      <c r="AA36" s="15">
        <v>0.5</v>
      </c>
      <c r="AB36" s="15">
        <v>0.5</v>
      </c>
      <c r="AC36" s="15">
        <v>0</v>
      </c>
      <c r="AD36" s="15">
        <v>0.5</v>
      </c>
      <c r="AE36" s="15">
        <v>0.5</v>
      </c>
      <c r="AF36" s="15">
        <v>9</v>
      </c>
      <c r="AG36" s="15">
        <v>11</v>
      </c>
      <c r="AH36" s="15">
        <f>SUM(AF36:AG36)</f>
        <v>20</v>
      </c>
      <c r="AI36" s="6"/>
      <c r="AJ36" s="6">
        <v>20</v>
      </c>
      <c r="AK36" s="6" t="s">
        <v>27</v>
      </c>
      <c r="AL36" s="6">
        <v>25</v>
      </c>
      <c r="AM36" s="10" t="s">
        <v>42</v>
      </c>
    </row>
    <row r="37" spans="1:39" ht="63" x14ac:dyDescent="0.25">
      <c r="A37" s="13">
        <v>31</v>
      </c>
      <c r="B37" s="17" t="s">
        <v>41</v>
      </c>
      <c r="C37" s="5" t="s">
        <v>31</v>
      </c>
      <c r="D37" s="5" t="s">
        <v>40</v>
      </c>
      <c r="E37" s="16" t="s">
        <v>29</v>
      </c>
      <c r="F37" s="6" t="s">
        <v>39</v>
      </c>
      <c r="G37" s="6">
        <v>0</v>
      </c>
      <c r="H37" s="6">
        <v>1</v>
      </c>
      <c r="I37" s="6">
        <v>1</v>
      </c>
      <c r="J37" s="6">
        <v>0</v>
      </c>
      <c r="K37" s="6">
        <v>0</v>
      </c>
      <c r="L37" s="6">
        <v>1</v>
      </c>
      <c r="M37" s="6">
        <v>1</v>
      </c>
      <c r="N37" s="6">
        <v>0</v>
      </c>
      <c r="O37" s="6">
        <v>1</v>
      </c>
      <c r="P37" s="6">
        <v>0</v>
      </c>
      <c r="Q37" s="6">
        <v>1</v>
      </c>
      <c r="R37" s="6">
        <v>0</v>
      </c>
      <c r="S37" s="6">
        <v>1</v>
      </c>
      <c r="T37" s="6">
        <v>1</v>
      </c>
      <c r="U37" s="6">
        <v>1</v>
      </c>
      <c r="V37" s="6">
        <v>0</v>
      </c>
      <c r="W37" s="6">
        <v>2</v>
      </c>
      <c r="X37" s="6">
        <v>0</v>
      </c>
      <c r="Y37" s="14">
        <v>2</v>
      </c>
      <c r="Z37" s="15">
        <v>2</v>
      </c>
      <c r="AA37" s="15">
        <v>0.5</v>
      </c>
      <c r="AB37" s="15">
        <v>0.5</v>
      </c>
      <c r="AC37" s="15">
        <v>0.5</v>
      </c>
      <c r="AD37" s="15">
        <v>0</v>
      </c>
      <c r="AE37" s="15">
        <v>0.5</v>
      </c>
      <c r="AF37" s="15">
        <v>17</v>
      </c>
      <c r="AG37" s="6"/>
      <c r="AH37" s="15">
        <f>SUM(AF37:AG37)</f>
        <v>17</v>
      </c>
      <c r="AI37" s="6"/>
      <c r="AJ37" s="6">
        <v>17</v>
      </c>
      <c r="AK37" s="6" t="s">
        <v>27</v>
      </c>
      <c r="AL37" s="6">
        <v>26</v>
      </c>
      <c r="AM37" s="14" t="s">
        <v>26</v>
      </c>
    </row>
    <row r="38" spans="1:39" ht="63" x14ac:dyDescent="0.25">
      <c r="A38" s="13">
        <v>32</v>
      </c>
      <c r="B38" s="17" t="s">
        <v>34</v>
      </c>
      <c r="C38" s="5" t="s">
        <v>31</v>
      </c>
      <c r="D38" s="5" t="s">
        <v>38</v>
      </c>
      <c r="E38" s="16" t="s">
        <v>29</v>
      </c>
      <c r="F38" s="6" t="s">
        <v>37</v>
      </c>
      <c r="G38" s="6">
        <v>0</v>
      </c>
      <c r="H38" s="6">
        <v>1</v>
      </c>
      <c r="I38" s="6">
        <v>1</v>
      </c>
      <c r="J38" s="6">
        <v>0</v>
      </c>
      <c r="K38" s="6">
        <v>1</v>
      </c>
      <c r="L38" s="6">
        <v>0</v>
      </c>
      <c r="M38" s="6">
        <v>0</v>
      </c>
      <c r="N38" s="6">
        <v>0</v>
      </c>
      <c r="O38" s="6">
        <v>1</v>
      </c>
      <c r="P38" s="6">
        <v>0</v>
      </c>
      <c r="Q38" s="6">
        <v>1</v>
      </c>
      <c r="R38" s="6">
        <v>0</v>
      </c>
      <c r="S38" s="6">
        <v>1</v>
      </c>
      <c r="T38" s="6">
        <v>1</v>
      </c>
      <c r="U38" s="6">
        <v>1</v>
      </c>
      <c r="V38" s="6">
        <v>0</v>
      </c>
      <c r="W38" s="6">
        <v>0</v>
      </c>
      <c r="X38" s="6">
        <v>0</v>
      </c>
      <c r="Y38" s="14">
        <v>0</v>
      </c>
      <c r="Z38" s="15">
        <v>0</v>
      </c>
      <c r="AA38" s="15">
        <v>0.5</v>
      </c>
      <c r="AB38" s="15">
        <v>0.5</v>
      </c>
      <c r="AC38" s="15">
        <v>0</v>
      </c>
      <c r="AD38" s="15">
        <v>0.5</v>
      </c>
      <c r="AE38" s="15">
        <v>0.5</v>
      </c>
      <c r="AF38" s="15">
        <v>10</v>
      </c>
      <c r="AG38" s="6"/>
      <c r="AH38" s="15">
        <f>SUM(AF38:AG38)</f>
        <v>10</v>
      </c>
      <c r="AI38" s="6"/>
      <c r="AJ38" s="6">
        <v>10</v>
      </c>
      <c r="AK38" s="6" t="s">
        <v>27</v>
      </c>
      <c r="AL38" s="6">
        <v>27</v>
      </c>
      <c r="AM38" s="14" t="s">
        <v>26</v>
      </c>
    </row>
    <row r="39" spans="1:39" ht="63" x14ac:dyDescent="0.25">
      <c r="A39" s="13">
        <v>33</v>
      </c>
      <c r="B39" s="17" t="s">
        <v>34</v>
      </c>
      <c r="C39" s="5" t="s">
        <v>31</v>
      </c>
      <c r="D39" s="5" t="s">
        <v>36</v>
      </c>
      <c r="E39" s="16" t="s">
        <v>29</v>
      </c>
      <c r="F39" s="6" t="s">
        <v>35</v>
      </c>
      <c r="G39" s="6">
        <v>0</v>
      </c>
      <c r="H39" s="6">
        <v>1</v>
      </c>
      <c r="I39" s="6">
        <v>1</v>
      </c>
      <c r="J39" s="6">
        <v>1</v>
      </c>
      <c r="K39" s="6">
        <v>0</v>
      </c>
      <c r="L39" s="6">
        <v>1</v>
      </c>
      <c r="M39" s="6">
        <v>1</v>
      </c>
      <c r="N39" s="6">
        <v>0</v>
      </c>
      <c r="O39" s="6">
        <v>0</v>
      </c>
      <c r="P39" s="6">
        <v>0</v>
      </c>
      <c r="Q39" s="6">
        <v>1</v>
      </c>
      <c r="R39" s="6">
        <v>0</v>
      </c>
      <c r="S39" s="6">
        <v>1</v>
      </c>
      <c r="T39" s="6">
        <v>0</v>
      </c>
      <c r="U39" s="6">
        <v>1</v>
      </c>
      <c r="V39" s="6">
        <v>0</v>
      </c>
      <c r="W39" s="6">
        <v>0</v>
      </c>
      <c r="X39" s="6">
        <v>0</v>
      </c>
      <c r="Y39" s="14">
        <v>0</v>
      </c>
      <c r="Z39" s="15">
        <v>0</v>
      </c>
      <c r="AA39" s="15">
        <v>0.5</v>
      </c>
      <c r="AB39" s="15">
        <v>0.5</v>
      </c>
      <c r="AC39" s="15">
        <v>0</v>
      </c>
      <c r="AD39" s="15">
        <v>0.5</v>
      </c>
      <c r="AE39" s="15">
        <v>0.5</v>
      </c>
      <c r="AF39" s="15">
        <v>10</v>
      </c>
      <c r="AG39" s="6"/>
      <c r="AH39" s="15">
        <f>SUM(AF39:AG39)</f>
        <v>10</v>
      </c>
      <c r="AI39" s="6"/>
      <c r="AJ39" s="6">
        <v>10</v>
      </c>
      <c r="AK39" s="6" t="s">
        <v>27</v>
      </c>
      <c r="AL39" s="6">
        <v>28</v>
      </c>
      <c r="AM39" s="14" t="s">
        <v>26</v>
      </c>
    </row>
    <row r="40" spans="1:39" ht="63" x14ac:dyDescent="0.25">
      <c r="A40" s="13">
        <v>34</v>
      </c>
      <c r="B40" s="17" t="s">
        <v>34</v>
      </c>
      <c r="C40" s="5" t="s">
        <v>31</v>
      </c>
      <c r="D40" s="5" t="s">
        <v>33</v>
      </c>
      <c r="E40" s="16" t="s">
        <v>29</v>
      </c>
      <c r="F40" s="6" t="s">
        <v>32</v>
      </c>
      <c r="G40" s="6">
        <v>0</v>
      </c>
      <c r="H40" s="6">
        <v>1</v>
      </c>
      <c r="I40" s="6">
        <v>1</v>
      </c>
      <c r="J40" s="6">
        <v>0</v>
      </c>
      <c r="K40" s="6">
        <v>0</v>
      </c>
      <c r="L40" s="6">
        <v>1</v>
      </c>
      <c r="M40" s="6">
        <v>1</v>
      </c>
      <c r="N40" s="6">
        <v>0</v>
      </c>
      <c r="O40" s="6">
        <v>1</v>
      </c>
      <c r="P40" s="6">
        <v>0</v>
      </c>
      <c r="Q40" s="6">
        <v>1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14">
        <v>0</v>
      </c>
      <c r="Z40" s="15">
        <v>0</v>
      </c>
      <c r="AA40" s="15">
        <v>0.5</v>
      </c>
      <c r="AB40" s="15">
        <v>0</v>
      </c>
      <c r="AC40" s="15">
        <v>0.5</v>
      </c>
      <c r="AD40" s="15">
        <v>0.5</v>
      </c>
      <c r="AE40" s="15">
        <v>0.5</v>
      </c>
      <c r="AF40" s="15">
        <v>8</v>
      </c>
      <c r="AG40" s="6"/>
      <c r="AH40" s="15">
        <f>SUM(AF40:AG40)</f>
        <v>8</v>
      </c>
      <c r="AI40" s="6"/>
      <c r="AJ40" s="6">
        <v>8</v>
      </c>
      <c r="AK40" s="6" t="s">
        <v>27</v>
      </c>
      <c r="AL40" s="6">
        <v>29</v>
      </c>
      <c r="AM40" s="14" t="s">
        <v>26</v>
      </c>
    </row>
    <row r="41" spans="1:39" ht="63" x14ac:dyDescent="0.25">
      <c r="A41" s="9">
        <v>35</v>
      </c>
      <c r="B41" s="7" t="s">
        <v>15</v>
      </c>
      <c r="C41" s="5" t="s">
        <v>31</v>
      </c>
      <c r="D41" s="5" t="s">
        <v>30</v>
      </c>
      <c r="E41" s="16" t="s">
        <v>29</v>
      </c>
      <c r="F41" s="6" t="s">
        <v>28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1</v>
      </c>
      <c r="R41" s="6">
        <v>0</v>
      </c>
      <c r="S41" s="6">
        <v>0</v>
      </c>
      <c r="T41" s="6">
        <v>0</v>
      </c>
      <c r="U41" s="6">
        <v>1</v>
      </c>
      <c r="V41" s="6">
        <v>0</v>
      </c>
      <c r="W41" s="6">
        <v>2</v>
      </c>
      <c r="X41" s="6">
        <v>0</v>
      </c>
      <c r="Y41" s="14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0.5</v>
      </c>
      <c r="AE41" s="15">
        <v>0.5</v>
      </c>
      <c r="AF41" s="15">
        <v>5</v>
      </c>
      <c r="AG41" s="6"/>
      <c r="AH41" s="15">
        <f>SUM(AF41:AG41)</f>
        <v>5</v>
      </c>
      <c r="AI41" s="6"/>
      <c r="AJ41" s="6">
        <v>5</v>
      </c>
      <c r="AK41" s="6" t="s">
        <v>27</v>
      </c>
      <c r="AL41" s="6">
        <v>30</v>
      </c>
      <c r="AM41" s="14" t="s">
        <v>26</v>
      </c>
    </row>
    <row r="42" spans="1:39" ht="63" x14ac:dyDescent="0.25">
      <c r="A42" s="9">
        <v>36</v>
      </c>
      <c r="B42" s="7" t="s">
        <v>15</v>
      </c>
      <c r="C42" s="10" t="s">
        <v>25</v>
      </c>
      <c r="D42" s="13" t="s">
        <v>24</v>
      </c>
      <c r="E42" s="7">
        <v>11</v>
      </c>
      <c r="F42" s="7" t="s">
        <v>23</v>
      </c>
      <c r="G42" s="1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  <c r="U42" s="7"/>
      <c r="V42" s="11"/>
      <c r="W42" s="7"/>
      <c r="X42" s="7"/>
      <c r="Y42" s="10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10" t="s">
        <v>22</v>
      </c>
    </row>
    <row r="43" spans="1:39" ht="31.5" x14ac:dyDescent="0.25">
      <c r="A43" s="9">
        <v>37</v>
      </c>
      <c r="B43" s="7" t="s">
        <v>15</v>
      </c>
      <c r="C43" s="10" t="s">
        <v>21</v>
      </c>
      <c r="D43" s="10" t="s">
        <v>20</v>
      </c>
      <c r="E43" s="7">
        <v>11</v>
      </c>
      <c r="F43" s="6" t="s">
        <v>12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0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10" t="s">
        <v>19</v>
      </c>
    </row>
    <row r="44" spans="1:39" ht="47.25" x14ac:dyDescent="0.25">
      <c r="A44" s="9">
        <v>38</v>
      </c>
      <c r="B44" s="7" t="s">
        <v>15</v>
      </c>
      <c r="C44" s="10" t="s">
        <v>18</v>
      </c>
      <c r="D44" s="5" t="s">
        <v>17</v>
      </c>
      <c r="E44" s="7">
        <v>11</v>
      </c>
      <c r="F44" s="6" t="s">
        <v>12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0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10" t="s">
        <v>16</v>
      </c>
    </row>
    <row r="45" spans="1:39" ht="47.25" x14ac:dyDescent="0.25">
      <c r="A45" s="9">
        <v>39</v>
      </c>
      <c r="B45" s="7" t="s">
        <v>15</v>
      </c>
      <c r="C45" s="8" t="s">
        <v>14</v>
      </c>
      <c r="D45" s="5" t="s">
        <v>13</v>
      </c>
      <c r="E45" s="7">
        <v>11</v>
      </c>
      <c r="F45" s="6" t="s">
        <v>12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5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5" t="s">
        <v>11</v>
      </c>
    </row>
    <row r="46" spans="1:39" x14ac:dyDescent="0.2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39" x14ac:dyDescent="0.2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39" ht="47.25" x14ac:dyDescent="0.25">
      <c r="B48" s="4" t="s">
        <v>10</v>
      </c>
      <c r="C48" s="3" t="s">
        <v>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3:24" ht="47.25" x14ac:dyDescent="0.25">
      <c r="C49" s="3" t="s">
        <v>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3:24" ht="47.25" x14ac:dyDescent="0.25">
      <c r="C50" s="3" t="s">
        <v>7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3:24" ht="47.25" x14ac:dyDescent="0.25">
      <c r="C51" s="3" t="s">
        <v>6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3:24" ht="47.25" x14ac:dyDescent="0.25">
      <c r="C52" s="3" t="s">
        <v>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3:24" ht="47.25" x14ac:dyDescent="0.25">
      <c r="C53" s="3" t="s">
        <v>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3:24" ht="47.25" x14ac:dyDescent="0.25">
      <c r="C54" s="3" t="s">
        <v>3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3:24" ht="47.25" x14ac:dyDescent="0.25">
      <c r="C55" s="3" t="s">
        <v>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3:24" ht="47.25" x14ac:dyDescent="0.25">
      <c r="C56" s="3" t="s">
        <v>1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3:24" ht="31.5" x14ac:dyDescent="0.25">
      <c r="C57" s="2" t="s"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3:24" x14ac:dyDescent="0.2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3:24" x14ac:dyDescent="0.2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3:24" x14ac:dyDescent="0.2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3:24" x14ac:dyDescent="0.2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3:24" x14ac:dyDescent="0.2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3:24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3:24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</sheetData>
  <mergeCells count="5">
    <mergeCell ref="A1:EH1"/>
    <mergeCell ref="DZ2:IS2"/>
    <mergeCell ref="DZ3:IV3"/>
    <mergeCell ref="A4:EH4"/>
    <mergeCell ref="A5:EG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2020-10-09T06:20:59Z</dcterms:created>
  <dcterms:modified xsi:type="dcterms:W3CDTF">2020-10-09T06:21:16Z</dcterms:modified>
</cp:coreProperties>
</file>